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64" documentId="120_S{2AC9BD13-BADA-5192-A53E-5A8FF88502F6}" xr6:coauthVersionLast="47" xr6:coauthVersionMax="47" xr10:uidLastSave="{25061752-7907-49E3-AF7D-99856B322BF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<sst xmlns="http://schemas.openxmlformats.org/spreadsheetml/2006/main" count="181535" uniqueCount="39145">
  <si>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</si>
  <si>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</si>
  <si>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</si>
  <si>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</si>
  <si>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</si>
  <si>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</si>
  <si>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</si>
  <si>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</si>
  <si>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</si>
  <si>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</si>
  <si>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</si>
  <si>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</si>
  <si>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</si>
  <si>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</si>
  <si>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</si>
  <si>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</si>
  <si>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</si>
  <si>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</si>
  <si>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</si>
  <si>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</si>
  <si>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</si>
  <si>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</si>
  <si>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</si>
  <si>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</si>
  <si>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</si>
  <si>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</si>
  <si>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</si>
  <si>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</si>
  <si>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</si>
  <si>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</si>
  <si>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</si>
  <si>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</si>
  <si>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</si>
  <si>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</si>
  <si>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</si>
  <si>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</si>
  <si>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</si>
  <si>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</si>
  <si>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</si>
  <si>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</si>
  <si>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</si>
  <si>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</si>
  <si>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</si>
  <si>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</si>
  <si>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</si>
  <si>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</si>
  <si>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</si>
  <si>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</si>
  <si>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</si>
  <si>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</si>
  <si>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</si>
  <si>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</si>
  <si>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</si>
  <si>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</si>
  <si>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</si>
  <si>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</si>
  <si>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</si>
  <si>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</si>
  <si>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</si>
  <si>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</si>
  <si>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</si>
  <si>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</si>
  <si>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</si>
  <si>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</si>
  <si>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</si>
  <si>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</si>
  <si>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</si>
  <si>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</si>
  <si>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</si>
  <si>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</si>
  <si>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</si>
  <si>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</si>
  <si>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</si>
  <si>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</si>
  <si>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</si>
  <si>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</si>
  <si>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</si>
  <si>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</si>
  <si>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</si>
  <si>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</si>
  <si>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</si>
  <si>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</si>
  <si>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</si>
  <si>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</si>
  <si>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</si>
  <si>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</si>
  <si>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</si>
  <si>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</si>
  <si>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</si>
  <si>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</si>
  <si>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</si>
  <si>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</si>
  <si>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</si>
  <si>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</si>
  <si>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</si>
  <si>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</si>
  <si>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</si>
  <si>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</si>
  <si>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</si>
  <si>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</si>
  <si>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</si>
  <si>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</si>
  <si>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</si>
  <si>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</si>
  <si>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</si>
  <si>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</si>
  <si>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</si>
  <si>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</si>
  <si>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</si>
  <si>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</si>
  <si>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</si>
  <si>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</si>
  <si>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</si>
  <si>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</si>
  <si>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</si>
  <si>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</si>
  <si>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</si>
  <si>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</si>
  <si>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</si>
  <si>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</si>
  <si>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</si>
  <si>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</si>
  <si>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</si>
  <si>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</si>
  <si>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</si>
  <si>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</si>
  <si>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</si>
  <si>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</si>
  <si>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</si>
  <si>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</si>
  <si>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</si>
  <si>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</si>
  <si>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</si>
  <si>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</si>
  <si>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</si>
  <si>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</si>
  <si>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</si>
  <si>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</si>
  <si>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</si>
  <si>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</si>
  <si>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</si>
  <si>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</si>
  <si>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</si>
  <si>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</si>
  <si>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</si>
  <si>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</si>
  <si>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</si>
  <si>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</si>
  <si>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</si>
  <si>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</si>
  <si>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</si>
  <si>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</si>
  <si>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</si>
  <si>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</si>
  <si>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</si>
  <si>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</si>
  <si>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</si>
  <si>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</si>
  <si>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</si>
  <si>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</si>
  <si>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</si>
  <si>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</si>
  <si>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</si>
  <si>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</si>
  <si>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</si>
  <si>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</si>
  <si>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</si>
  <si>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</si>
  <si>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</si>
  <si>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</si>
  <si>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</si>
  <si>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</si>
  <si>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</si>
  <si>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</si>
  <si>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</si>
  <si>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</si>
  <si>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</si>
  <si>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</si>
  <si>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</si>
  <si>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</si>
  <si>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</si>
  <si>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</si>
  <si>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</si>
  <si>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</si>
  <si>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</si>
  <si>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</si>
  <si>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</si>
  <si>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</si>
  <si>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</si>
  <si>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</si>
  <si>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</si>
  <si>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</si>
  <si>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</si>
  <si>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</si>
  <si>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</si>
  <si>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</si>
  <si>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</si>
  <si>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</si>
  <si>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</si>
  <si>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</si>
  <si>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</si>
  <si>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</si>
  <si>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</si>
  <si>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</si>
  <si>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</si>
  <si>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</si>
  <si>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</si>
  <si>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</si>
  <si>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</si>
  <si>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</si>
  <si>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</si>
  <si>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</si>
  <si>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</si>
  <si>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</si>
  <si>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</si>
  <si>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</si>
  <si>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</si>
  <si>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</si>
  <si>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</si>
  <si>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</si>
  <si>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</si>
  <si>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</si>
  <si>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</si>
  <si>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</si>
  <si>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</si>
  <si>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</si>
  <si>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</si>
  <si>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</si>
  <si>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</si>
  <si>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</si>
  <si>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</si>
  <si>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</si>
  <si>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</si>
  <si>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</si>
  <si>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</si>
  <si>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</si>
  <si>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</si>
  <si>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</si>
  <si>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</si>
  <si>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</si>
  <si>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</si>
  <si>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</si>
  <si>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</si>
  <si>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</si>
  <si>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</si>
  <si>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</si>
  <si>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</si>
  <si>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</si>
  <si>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</si>
  <si>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</si>
  <si>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</si>
  <si>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</si>
  <si>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</si>
  <si>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</si>
  <si>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</si>
  <si>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</si>
  <si>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</si>
  <si>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</si>
  <si>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</si>
  <si>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</si>
  <si>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</si>
  <si>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</si>
  <si>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</si>
  <si>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</si>
  <si>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</si>
  <si>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</si>
  <si>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</si>
  <si>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</si>
  <si>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</si>
  <si>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</si>
  <si>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</si>
  <si>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</si>
  <si>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</si>
  <si>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</si>
  <si>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</si>
  <si>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</si>
  <si>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</si>
  <si>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</si>
  <si>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</si>
  <si>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</si>
  <si>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</si>
  <si>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</si>
  <si>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</si>
  <si>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</si>
  <si>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</si>
  <si>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</si>
  <si>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</si>
  <si>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</si>
  <si>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</si>
  <si>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</si>
  <si>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</si>
  <si>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</si>
  <si>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</si>
  <si>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</si>
  <si>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</si>
  <si>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</si>
  <si>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</si>
  <si>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</si>
  <si>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</si>
  <si>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</si>
  <si>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</si>
  <si>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</si>
  <si>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</si>
  <si>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</si>
  <si>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</si>
  <si>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</si>
  <si>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</si>
  <si>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</si>
  <si>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</si>
  <si>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</si>
  <si>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</si>
  <si>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</si>
  <si>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</si>
  <si>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</si>
  <si>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</si>
  <si>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</si>
  <si>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</si>
  <si>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</si>
  <si>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</si>
  <si>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</si>
  <si>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</si>
  <si>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</si>
  <si>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</si>
  <si>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</si>
  <si>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</si>
  <si>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</si>
  <si>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</si>
  <si>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</si>
  <si>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</si>
  <si>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</si>
  <si>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</si>
  <si>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</si>
  <si>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</si>
  <si>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</si>
  <si>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</si>
  <si>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</si>
  <si>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</si>
  <si>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</si>
  <si>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</si>
  <si>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</si>
  <si>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</si>
  <si>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</si>
  <si>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</si>
  <si>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</si>
  <si>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</si>
  <si>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</si>
  <si>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</si>
  <si>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</si>
  <si>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</si>
  <si>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</si>
  <si>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</si>
  <si>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</si>
  <si>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</si>
  <si>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</si>
  <si>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</si>
  <si>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</si>
  <si>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</si>
  <si>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</si>
  <si>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</si>
  <si>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</si>
  <si>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</si>
  <si>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</si>
  <si>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</si>
  <si>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</si>
  <si>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</si>
  <si>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</si>
  <si>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</si>
  <si>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</si>
  <si>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</si>
  <si>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</si>
  <si>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</si>
  <si>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</si>
  <si>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</si>
  <si>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</si>
  <si>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</si>
  <si>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</si>
  <si>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</si>
  <si>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</si>
  <si>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</si>
  <si>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</si>
  <si>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</si>
  <si>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</si>
  <si>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</si>
  <si>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</si>
  <si>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</si>
  <si>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</si>
  <si>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</si>
  <si>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</si>
  <si>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</si>
  <si>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</si>
  <si>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</si>
  <si>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</si>
  <si>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</si>
  <si>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</si>
  <si>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</si>
  <si>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</si>
  <si>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</si>
  <si>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</si>
  <si>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</si>
  <si>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</si>
  <si>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</si>
  <si>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</si>
  <si>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</si>
  <si>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</si>
  <si>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</si>
  <si>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</si>
  <si>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</si>
  <si>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</si>
  <si>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</si>
  <si>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</si>
  <si>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</si>
  <si>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</si>
  <si>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</si>
  <si>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</si>
  <si>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</si>
  <si>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</si>
  <si>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</si>
  <si>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</si>
  <si>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</si>
  <si>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</si>
  <si>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</si>
  <si>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</si>
  <si>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</si>
  <si>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</si>
  <si>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</si>
  <si>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</si>
  <si>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</si>
  <si>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</si>
  <si>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</si>
  <si>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</si>
  <si>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</si>
  <si>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</si>
  <si>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</si>
  <si>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</si>
  <si>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</si>
  <si>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</si>
  <si>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</si>
  <si>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</si>
  <si>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</si>
  <si>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</si>
  <si>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</si>
  <si>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</si>
  <si>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</si>
  <si>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</si>
  <si>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</si>
  <si>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</si>
  <si>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</si>
  <si>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</si>
  <si>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</si>
  <si>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</si>
  <si>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</si>
  <si>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</si>
  <si>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</si>
  <si>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</si>
  <si>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</si>
  <si>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</si>
  <si>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</si>
  <si>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</si>
  <si>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</si>
  <si>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</si>
  <si>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</si>
  <si>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</si>
  <si>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</si>
  <si>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</si>
  <si>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</si>
  <si>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</si>
  <si>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</si>
  <si>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</si>
  <si>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</si>
  <si>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</si>
  <si>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</si>
  <si>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</si>
  <si>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</si>
  <si>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</si>
  <si>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</si>
  <si>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</si>
  <si>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</si>
  <si>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</si>
  <si>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</si>
  <si>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</si>
  <si>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</si>
  <si>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</si>
  <si>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</si>
  <si>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</si>
  <si>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</si>
  <si>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</si>
  <si>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</si>
  <si>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</si>
  <si>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</si>
  <si>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</si>
  <si>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</si>
  <si>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</si>
  <si>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</si>
  <si>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</si>
  <si>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</si>
  <si>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</si>
  <si>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</si>
  <si>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</si>
  <si>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</si>
  <si>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</si>
  <si>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</si>
  <si>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</si>
  <si>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</si>
  <si>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</si>
  <si>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</si>
  <si>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</si>
  <si>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</si>
  <si>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</si>
  <si>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</si>
  <si>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</si>
  <si>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</si>
  <si>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</si>
  <si>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</si>
  <si>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</si>
  <si>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</si>
  <si>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</si>
  <si>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</si>
  <si>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</si>
  <si>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</si>
  <si>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</si>
  <si>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</si>
  <si>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</si>
  <si>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</si>
  <si>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</si>
  <si>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</si>
  <si>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</si>
  <si>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</si>
  <si>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</si>
  <si>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</si>
  <si>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</si>
  <si>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</si>
  <si>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</si>
  <si>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</si>
  <si>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</si>
  <si>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</si>
  <si>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</si>
  <si>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</si>
  <si>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</si>
  <si>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</si>
  <si>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</si>
  <si>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</si>
  <si>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</si>
  <si>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</si>
  <si>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</si>
  <si>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</si>
  <si>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</si>
  <si>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</si>
  <si>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</si>
  <si>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</si>
  <si>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</si>
  <si>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</si>
  <si>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</si>
  <si>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</si>
  <si>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</si>
  <si>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</si>
  <si>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</si>
  <si>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</si>
  <si>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</si>
  <si>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</si>
  <si>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</si>
  <si>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</si>
  <si>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</si>
  <si>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</si>
  <si>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</si>
  <si>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</si>
  <si>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</si>
  <si>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</si>
  <si>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</si>
  <si>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</si>
  <si>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</si>
  <si>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</si>
  <si>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</si>
  <si>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</si>
  <si>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</si>
  <si>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</si>
  <si>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</si>
  <si>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</si>
  <si>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</si>
  <si>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</si>
  <si>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</si>
  <si>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</si>
  <si>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</si>
  <si>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</si>
  <si>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</si>
  <si>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</si>
  <si>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</si>
  <si>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</si>
  <si>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</si>
  <si>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</si>
  <si>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</si>
  <si>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</si>
  <si>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</si>
  <si>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</si>
  <si>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</si>
  <si>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</si>
  <si>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</si>
  <si>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</si>
  <si>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</si>
  <si>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</si>
  <si>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</si>
  <si>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</si>
  <si>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</si>
  <si>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</si>
  <si>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</si>
  <si>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</si>
  <si>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</si>
  <si>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</si>
  <si>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</si>
  <si>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</si>
  <si>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</si>
  <si>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</si>
  <si>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</si>
  <si>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</si>
  <si>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</si>
  <si>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</si>
  <si>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</si>
  <si>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</si>
  <si>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</si>
  <si>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</si>
  <si>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</si>
  <si>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</si>
  <si>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</si>
  <si>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</si>
  <si>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</si>
  <si>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</si>
  <si>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</si>
  <si>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</si>
  <si>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</si>
  <si>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</si>
  <si>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</si>
  <si>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</si>
  <si>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</si>
  <si>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</si>
  <si>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</si>
  <si>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</si>
  <si>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</si>
  <si>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</si>
  <si>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</si>
  <si>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</si>
  <si>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</si>
  <si>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</si>
  <si>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</si>
  <si>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</si>
  <si>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</si>
  <si>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</si>
  <si>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</si>
  <si>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</si>
  <si>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</si>
  <si>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</si>
  <si>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</si>
  <si>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</si>
  <si>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</si>
  <si>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</si>
  <si>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</si>
  <si>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</si>
  <si>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</si>
  <si>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</si>
  <si>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</si>
  <si>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</si>
  <si>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</si>
  <si>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</si>
  <si>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</si>
  <si>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</si>
  <si>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</si>
  <si>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</si>
  <si>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</si>
  <si>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</si>
  <si>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</si>
  <si>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</si>
  <si>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</si>
  <si>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</si>
  <si>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</si>
  <si>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</si>
  <si>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</si>
  <si>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</si>
  <si>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</si>
  <si>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</si>
  <si>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</si>
  <si>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</si>
  <si>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</si>
  <si>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</si>
  <si>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</si>
  <si>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</si>
  <si>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</si>
  <si>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</si>
  <si>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</si>
  <si>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</si>
  <si>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</si>
  <si>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</si>
  <si>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</si>
  <si>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</si>
  <si>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</si>
  <si>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</si>
  <si>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</si>
  <si>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</si>
  <si>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</si>
  <si>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</si>
  <si>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</si>
  <si>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</si>
  <si>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</si>
  <si>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</si>
  <si>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</si>
  <si>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</si>
  <si>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</si>
  <si>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</si>
  <si>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</si>
  <si>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</si>
  <si>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</si>
  <si>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</si>
  <si>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</si>
  <si>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</si>
  <si>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</si>
  <si>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</si>
  <si>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</si>
  <si>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</si>
  <si>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</si>
  <si>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</si>
  <si>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</si>
  <si>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</si>
  <si>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</si>
  <si>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</si>
  <si>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</si>
  <si>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</si>
  <si>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</si>
  <si>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</si>
  <si>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</si>
  <si>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</si>
  <si>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</si>
  <si>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</si>
  <si>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</si>
  <si>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</si>
  <si>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</si>
  <si>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</si>
  <si>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</si>
  <si>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</si>
  <si>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</si>
  <si>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</si>
  <si>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</si>
  <si>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</si>
  <si>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</si>
  <si>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</si>
  <si>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</si>
  <si>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</si>
  <si>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</si>
  <si>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</si>
  <si>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</si>
  <si>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</si>
  <si>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</si>
  <si>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</si>
  <si>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</si>
  <si>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</si>
  <si>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</si>
  <si>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</si>
  <si>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</si>
  <si>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</si>
  <si>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</si>
  <si>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</si>
  <si>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</si>
  <si>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</si>
  <si>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</si>
  <si>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</si>
  <si>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</si>
  <si>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</si>
  <si>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</si>
  <si>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</si>
  <si>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</si>
  <si>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</si>
  <si>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</si>
  <si>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</si>
  <si>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</si>
  <si>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</si>
  <si>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</si>
  <si>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</si>
  <si>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</si>
  <si>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</si>
  <si>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</si>
  <si>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</si>
  <si>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</si>
  <si>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</si>
  <si>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</si>
  <si>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</si>
  <si>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</si>
  <si>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</si>
  <si>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</si>
  <si>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</si>
  <si>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</si>
  <si>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</si>
  <si>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</si>
  <si>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</si>
  <si>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</si>
  <si>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</si>
  <si>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</si>
  <si>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</si>
  <si>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</si>
  <si>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</si>
  <si>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</si>
  <si>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</si>
  <si>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</si>
  <si>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</si>
  <si>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</si>
  <si>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</si>
  <si>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</si>
  <si>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</si>
  <si>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</si>
  <si>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</si>
  <si>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</si>
  <si>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</si>
  <si>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</si>
  <si>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</si>
  <si>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</si>
  <si>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</si>
  <si>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</si>
  <si>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</si>
  <si>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</si>
  <si>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</si>
  <si>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</si>
  <si>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</si>
  <si>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</si>
  <si>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</si>
  <si>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</si>
  <si>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</si>
  <si>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</si>
  <si>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</si>
  <si>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</si>
  <si>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</si>
  <si>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</si>
  <si>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</si>
  <si>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</si>
  <si>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</si>
  <si>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</si>
  <si>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</si>
  <si>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</si>
  <si>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</si>
  <si>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</si>
  <si>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</si>
  <si>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</si>
  <si>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</si>
  <si>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</si>
  <si>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</si>
  <si>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</si>
  <si>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</si>
  <si>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</si>
  <si>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</si>
  <si>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</si>
  <si>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</si>
  <si>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</si>
  <si>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</si>
  <si>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</si>
  <si>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</si>
  <si>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</si>
  <si>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</si>
  <si>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</si>
  <si>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</si>
  <si>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</si>
  <si>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</si>
  <si>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</si>
  <si>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</si>
  <si>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</si>
  <si>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</si>
  <si>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</si>
  <si>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</si>
  <si>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</si>
  <si>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</si>
  <si>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</si>
  <si>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</si>
  <si>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</si>
  <si>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</si>
  <si>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</si>
  <si>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</si>
  <si>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</si>
  <si>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</si>
  <si>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</si>
  <si>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</si>
  <si>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</si>
  <si>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</si>
  <si>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</si>
  <si>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</si>
  <si>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</si>
  <si>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</si>
  <si>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</si>
  <si>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</si>
  <si>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</si>
  <si>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</si>
  <si>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</si>
  <si>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</si>
  <si>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</si>
  <si>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</si>
  <si>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</si>
  <si>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</si>
  <si>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</si>
  <si>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</si>
  <si>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</si>
  <si>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</si>
  <si>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</si>
  <si>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</si>
  <si>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</si>
  <si>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</si>
  <si>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</si>
  <si>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</si>
  <si>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</si>
  <si>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</si>
  <si>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</si>
  <si>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</si>
  <si>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</si>
  <si>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</si>
  <si>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</si>
  <si>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</si>
  <si>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</si>
  <si>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</si>
  <si>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</si>
  <si>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</si>
  <si>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</si>
  <si>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</si>
  <si>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</si>
  <si>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</si>
  <si>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</si>
  <si>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</si>
  <si>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</si>
  <si>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</si>
  <si>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</si>
  <si>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</si>
  <si>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</si>
  <si>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</si>
  <si>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</si>
  <si>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</si>
  <si>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</si>
  <si>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</si>
  <si>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</si>
  <si>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</si>
  <si>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</si>
  <si>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</si>
  <si>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</si>
  <si>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</si>
  <si>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</si>
  <si>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</si>
  <si>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</si>
  <si>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</si>
  <si>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</si>
  <si>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</si>
  <si>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</si>
  <si>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</si>
  <si>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</si>
  <si>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</si>
  <si>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</si>
  <si>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</si>
  <si>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</si>
  <si>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</si>
  <si>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</si>
  <si>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</si>
  <si>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</si>
  <si>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</si>
  <si>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</si>
  <si>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</si>
  <si>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</si>
  <si>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</si>
  <si>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</si>
  <si>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</si>
  <si>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</si>
  <si>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</si>
  <si>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</si>
  <si>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</si>
  <si>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</si>
  <si>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</si>
  <si>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</si>
  <si>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</si>
  <si>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</si>
  <si>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</si>
  <si>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</si>
  <si>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</si>
  <si>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</si>
  <si>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</si>
  <si>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</si>
  <si>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</si>
  <si>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</si>
  <si>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</si>
  <si>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</si>
  <si>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</si>
  <si>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</si>
  <si>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</si>
  <si>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</si>
  <si>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</si>
  <si>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</si>
  <si>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</si>
  <si>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</si>
  <si>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</si>
  <si>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</si>
  <si>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</si>
  <si>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</si>
  <si>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</si>
  <si>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</si>
  <si>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</si>
  <si>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</si>
  <si>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</si>
  <si>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</si>
  <si>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</si>
  <si>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</si>
  <si>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</si>
  <si>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</si>
  <si>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</si>
  <si>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</si>
  <si>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</si>
  <si>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</si>
  <si>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</si>
  <si>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</si>
  <si>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</si>
  <si>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</si>
  <si>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</si>
  <si>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</si>
  <si>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</si>
  <si>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</si>
  <si>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</si>
  <si>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</si>
  <si>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</si>
  <si>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</si>
  <si>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</si>
  <si>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</si>
  <si>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</si>
  <si>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</si>
  <si>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</si>
  <si>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</si>
  <si>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</si>
  <si>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</si>
  <si>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</si>
  <si>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</si>
  <si>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</si>
  <si>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</si>
  <si>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</si>
  <si>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</si>
  <si>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</si>
  <si>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</si>
  <si>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</si>
  <si>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</si>
  <si>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</si>
  <si>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</si>
  <si>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</si>
  <si>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</si>
  <si>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</si>
  <si>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</si>
  <si>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</si>
  <si>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</si>
  <si>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</si>
  <si>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</si>
  <si>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</si>
  <si>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</si>
  <si>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</si>
  <si>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</si>
  <si>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</si>
  <si>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</si>
  <si>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</si>
  <si>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</si>
  <si>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</si>
  <si>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</si>
  <si>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</si>
  <si>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</si>
  <si>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</si>
  <si>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</si>
  <si>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</si>
  <si>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</si>
  <si>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</si>
  <si>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</si>
  <si>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</si>
  <si>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</si>
  <si>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</si>
  <si>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</si>
  <si>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</si>
  <si>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</si>
  <si>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</si>
  <si>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</si>
  <si>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</si>
  <si>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</si>
  <si>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</si>
  <si>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</si>
  <si>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</si>
  <si>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</si>
  <si>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</si>
  <si>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</si>
  <si>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</si>
  <si>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</si>
  <si>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</si>
  <si>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</si>
  <si>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</si>
  <si>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</si>
  <si>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</si>
  <si>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</si>
  <si>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</si>
  <si>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</si>
  <si>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</si>
  <si>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</si>
  <si>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</si>
  <si>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</si>
  <si>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</si>
  <si>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</si>
  <si>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</si>
  <si>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</si>
  <si>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</si>
  <si>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</si>
  <si>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</si>
  <si>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</si>
  <si>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</si>
  <si>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</si>
  <si>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</si>
  <si>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</si>
  <si>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</si>
  <si>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</si>
  <si>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</si>
  <si>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</si>
  <si>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</si>
  <si>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</si>
  <si>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</si>
  <si>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</si>
  <si>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</si>
  <si>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</si>
  <si>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</si>
  <si>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</si>
  <si>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</si>
  <si>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</si>
  <si>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</si>
  <si>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</si>
  <si>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</si>
  <si>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</si>
  <si>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</si>
  <si>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</si>
  <si>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</si>
  <si>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</si>
  <si>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</si>
  <si>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</si>
  <si>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</si>
  <si>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</si>
  <si>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</si>
  <si>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</si>
  <si>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</si>
  <si>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</si>
  <si>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</si>
  <si>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</si>
  <si>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</si>
  <si>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</si>
  <si>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</si>
  <si>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</si>
  <si>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</si>
  <si>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</si>
  <si>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</si>
  <si>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</si>
  <si>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</si>
  <si>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</si>
  <si>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</si>
  <si>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</si>
  <si>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</si>
  <si>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</si>
  <si>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</si>
  <si>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</si>
  <si>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</si>
  <si>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</si>
  <si>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</si>
  <si>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</si>
  <si>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</si>
  <si>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</si>
  <si>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</si>
  <si>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</si>
  <si>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</si>
  <si>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</si>
  <si>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</si>
  <si>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</si>
  <si>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</si>
  <si>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</si>
  <si>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</si>
  <si>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</si>
  <si>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</si>
  <si>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</si>
  <si>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</si>
  <si>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</si>
  <si>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</si>
  <si>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</si>
  <si>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</si>
  <si>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</si>
  <si>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</si>
  <si>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</si>
  <si>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</si>
  <si>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</si>
  <si>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</si>
  <si>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</si>
  <si>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</si>
  <si>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</si>
  <si>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</si>
  <si>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</si>
  <si>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</si>
  <si>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</si>
  <si>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</si>
  <si>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</si>
  <si>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</si>
  <si>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</si>
  <si>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</si>
  <si>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</si>
  <si>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</si>
  <si>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</si>
  <si>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</si>
  <si>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</si>
  <si>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</si>
  <si>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</si>
  <si>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</si>
  <si>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</si>
  <si>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</si>
  <si>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</si>
  <si>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</si>
  <si>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</si>
  <si>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</si>
  <si>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</si>
  <si>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</si>
  <si>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</si>
  <si>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</si>
  <si>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</si>
  <si>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</si>
  <si>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</si>
  <si>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</si>
  <si>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</si>
  <si>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</si>
  <si>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</si>
  <si>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</si>
  <si>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</si>
  <si>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</si>
  <si>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</si>
  <si>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</si>
  <si>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</si>
  <si>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</si>
  <si>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</si>
  <si>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</si>
  <si>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</si>
  <si>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</si>
  <si>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</si>
  <si>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</si>
  <si>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</si>
  <si>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</si>
  <si>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</si>
  <si>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</si>
  <si>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</si>
  <si>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</si>
  <si>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</si>
  <si>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</si>
  <si>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</si>
  <si>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</si>
  <si>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</si>
  <si>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</si>
  <si>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</si>
  <si>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</si>
  <si>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</si>
  <si>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</si>
  <si>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</si>
  <si>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</si>
  <si>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</si>
  <si>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</si>
  <si>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</si>
  <si>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</si>
  <si>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</si>
  <si>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</si>
  <si>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</si>
  <si>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</si>
  <si>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</si>
  <si>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</si>
  <si>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</si>
  <si>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</si>
  <si>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</si>
  <si>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</si>
  <si>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</si>
  <si>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</si>
  <si>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</si>
  <si>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</si>
  <si>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</si>
  <si>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</si>
  <si>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</si>
  <si>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</si>
  <si>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</si>
  <si>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</si>
  <si>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</si>
  <si>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</si>
  <si>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</si>
  <si>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</si>
  <si>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</si>
  <si>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</si>
  <si>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</si>
  <si>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</si>
  <si>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</si>
  <si>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</si>
  <si>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</si>
  <si>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</si>
  <si>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</si>
  <si>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</si>
  <si>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</si>
  <si>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</si>
  <si>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</si>
  <si>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</si>
  <si>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</si>
  <si>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</si>
  <si>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</si>
  <si>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</si>
  <si>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</si>
  <si>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</si>
  <si>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</si>
  <si>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</si>
  <si>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</si>
  <si>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</si>
  <si>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</si>
  <si>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</si>
  <si>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</si>
  <si>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</si>
  <si>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</si>
  <si>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</si>
  <si>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</si>
  <si>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</si>
  <si>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</si>
  <si>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</si>
  <si>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</si>
  <si>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</si>
  <si>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</si>
  <si>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</si>
  <si>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</si>
  <si>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</si>
  <si>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</si>
  <si>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</si>
  <si>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</si>
  <si>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</si>
  <si>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</si>
  <si>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</si>
  <si>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</si>
  <si>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</si>
  <si>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</si>
  <si>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</si>
  <si>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</si>
  <si>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</si>
  <si>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</si>
  <si>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</si>
  <si>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</si>
  <si>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</si>
  <si>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</si>
  <si>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</si>
  <si>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</si>
  <si>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</si>
  <si>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</si>
  <si>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</si>
  <si>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</si>
  <si>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</si>
  <si>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</si>
  <si>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</si>
  <si>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</si>
  <si>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</si>
  <si>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</si>
  <si>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</si>
  <si>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</si>
  <si>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</si>
  <si>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</si>
  <si>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</si>
  <si>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</si>
  <si>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</si>
  <si>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</si>
  <si>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</si>
  <si>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</si>
  <si>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</si>
  <si>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</si>
  <si>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</si>
  <si>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</si>
  <si>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</si>
  <si>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</si>
  <si>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</si>
  <si>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</si>
  <si>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</si>
  <si>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</si>
  <si>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</si>
  <si>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</si>
  <si>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</si>
  <si>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</si>
  <si>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</si>
  <si>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</si>
  <si>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</si>
  <si>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</si>
  <si>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</si>
  <si>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</si>
  <si>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</si>
  <si>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</si>
  <si>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</si>
  <si>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</si>
  <si>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</si>
  <si>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</si>
  <si>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</si>
  <si>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</si>
  <si>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</si>
  <si>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</si>
  <si>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</si>
  <si>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</si>
  <si>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</si>
  <si>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</si>
  <si>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</si>
  <si>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</si>
  <si>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</si>
  <si>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</si>
  <si>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</si>
  <si>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</si>
  <si>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</si>
  <si>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</si>
  <si>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</si>
  <si>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</si>
  <si>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</si>
  <si>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</si>
  <si>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</si>
  <si>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</si>
  <si>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</si>
  <si>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</si>
  <si>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</si>
  <si>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</si>
  <si>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</si>
  <si>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</si>
  <si>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</si>
  <si>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</si>
  <si>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</si>
  <si>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</si>
  <si>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</si>
  <si>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</si>
  <si>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</si>
  <si>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</si>
  <si>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</si>
  <si>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</si>
  <si>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</si>
  <si>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</si>
  <si>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</si>
  <si>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</si>
  <si>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</si>
  <si>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</si>
  <si>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</si>
  <si>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</si>
  <si>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</si>
  <si>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</si>
  <si>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</si>
  <si>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</si>
  <si>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</si>
  <si>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</si>
  <si>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</si>
  <si>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</si>
  <si>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</si>
  <si>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</si>
  <si>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</si>
  <si>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</si>
  <si>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</si>
  <si>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</si>
  <si>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</si>
  <si>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</si>
  <si>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</si>
  <si>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</si>
  <si>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</si>
  <si>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</si>
  <si>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</si>
  <si>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</si>
  <si>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</si>
  <si>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</si>
  <si>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</si>
  <si>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</si>
  <si>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</si>
  <si>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</si>
  <si>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</si>
  <si>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</si>
  <si>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</si>
  <si>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</si>
  <si>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</si>
  <si>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</si>
  <si>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</si>
  <si>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</si>
  <si>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</si>
  <si>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</si>
  <si>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</si>
  <si>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</si>
  <si>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</si>
  <si>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</si>
  <si>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</si>
  <si>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</si>
  <si>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</si>
  <si>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</si>
  <si>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</si>
  <si>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</si>
  <si>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</si>
  <si>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</si>
  <si>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</si>
  <si>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</si>
  <si>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</si>
  <si>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</si>
  <si>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</si>
  <si>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</si>
  <si>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</si>
  <si>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</si>
  <si>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</si>
  <si>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</si>
  <si>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</si>
  <si>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</si>
  <si>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</si>
  <si>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</si>
  <si>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</si>
  <si>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</si>
  <si>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</si>
  <si>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</si>
  <si>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</si>
  <si>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</si>
  <si>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</si>
  <si>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</si>
  <si>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</si>
  <si>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</si>
  <si>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</si>
  <si>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</si>
  <si>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</si>
  <si>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</si>
  <si>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</si>
  <si>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</si>
  <si>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</si>
  <si>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</si>
  <si>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</si>
  <si>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</si>
  <si>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</si>
  <si>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</si>
  <si>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</si>
  <si>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</si>
  <si>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</si>
  <si>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</si>
  <si>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</si>
  <si>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</si>
  <si>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</si>
  <si>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</si>
  <si>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</si>
  <si>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</si>
  <si>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</si>
  <si>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</si>
  <si>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</si>
  <si>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</si>
  <si>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</si>
  <si>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</si>
  <si>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</si>
  <si>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</si>
  <si>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</si>
  <si>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</si>
  <si>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</si>
  <si>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</si>
  <si>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</si>
  <si>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</si>
  <si>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</si>
  <si>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</si>
  <si>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</si>
  <si>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</si>
  <si>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</si>
  <si>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</si>
  <si>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</si>
  <si>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</si>
  <si>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</si>
  <si>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</si>
  <si>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</si>
  <si>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</si>
  <si>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</si>
  <si>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</si>
  <si>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</si>
  <si>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</si>
  <si>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</si>
  <si>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</si>
  <si>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</si>
  <si>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</si>
  <si>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</si>
  <si>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</si>
  <si>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</si>
  <si>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</si>
  <si>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</si>
  <si>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</si>
  <si>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</si>
  <si>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</si>
  <si>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</si>
  <si>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</si>
  <si>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</si>
  <si>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</si>
  <si>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</si>
  <si>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</si>
  <si>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</si>
  <si>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</si>
  <si>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</si>
  <si>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</si>
  <si>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</si>
  <si>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</si>
  <si>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</si>
  <si>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</si>
  <si>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</si>
  <si>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</si>
  <si>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</si>
  <si>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</si>
  <si>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</si>
  <si>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</si>
  <si>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</si>
  <si>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</si>
  <si>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</si>
  <si>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</si>
  <si>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</si>
  <si>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</si>
  <si>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</si>
  <si>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</si>
  <si>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</si>
  <si>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</si>
  <si>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</si>
  <si>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</si>
  <si>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</si>
  <si>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</si>
  <si>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</si>
  <si>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</si>
  <si>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</si>
  <si>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</si>
  <si>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</si>
  <si>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</si>
  <si>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</si>
  <si>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</si>
  <si>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</si>
  <si>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</si>
  <si>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</si>
  <si>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</si>
  <si>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</si>
  <si>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</si>
  <si>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</si>
  <si>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</si>
  <si>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</si>
  <si>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</si>
  <si>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</si>
  <si>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</si>
  <si>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</si>
  <si>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</si>
  <si>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</si>
  <si>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</si>
  <si>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</si>
  <si>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</si>
  <si>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</si>
  <si>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</si>
  <si>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</si>
  <si>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</si>
  <si>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</si>
  <si>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</si>
  <si>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</si>
  <si>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</si>
  <si>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</si>
  <si>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</si>
  <si>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</si>
  <si>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</si>
  <si>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</si>
  <si>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</si>
  <si>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</si>
  <si>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</si>
  <si>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</si>
  <si>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</si>
  <si>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</si>
  <si>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</si>
  <si>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</si>
  <si>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</si>
  <si>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</si>
  <si>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</si>
  <si>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</si>
  <si>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</si>
  <si>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</si>
  <si>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</si>
  <si>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</si>
  <si>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</si>
  <si>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</si>
  <si>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</si>
  <si>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</si>
  <si>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</si>
  <si>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</si>
  <si>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</si>
  <si>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</si>
  <si>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</si>
  <si>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</si>
  <si>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</si>
  <si>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</si>
  <si>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</si>
  <si>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</si>
  <si>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</si>
  <si>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</si>
  <si>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</si>
  <si>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</si>
  <si>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</si>
  <si>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</si>
  <si>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</si>
  <si>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</si>
  <si>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</si>
  <si>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</si>
  <si>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</si>
  <si>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</si>
  <si>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</si>
  <si>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</si>
  <si>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</si>
  <si>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</si>
  <si>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</si>
  <si>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</si>
  <si>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</si>
  <si>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</si>
  <si>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</si>
  <si>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</si>
  <si>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</si>
  <si>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</si>
  <si>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</si>
  <si>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</si>
  <si>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</si>
  <si>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</si>
  <si>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</si>
  <si>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</si>
  <si>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</si>
  <si>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</si>
  <si>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</si>
  <si>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</si>
  <si>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</si>
  <si>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</si>
  <si>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</si>
  <si>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</si>
  <si>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</si>
  <si>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</si>
  <si>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</si>
  <si>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</si>
  <si>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</si>
  <si>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</si>
  <si>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</si>
  <si>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</si>
  <si>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</si>
  <si>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</si>
  <si>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</si>
  <si>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</si>
  <si>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</si>
  <si>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</si>
  <si>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</si>
  <si>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</si>
  <si>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</si>
  <si>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</si>
  <si>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</si>
  <si>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</si>
  <si>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</si>
  <si>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</si>
  <si>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</si>
  <si>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</si>
  <si>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</si>
  <si>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</si>
  <si>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</si>
  <si>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</si>
  <si>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</si>
  <si>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</si>
  <si>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</si>
  <si>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</si>
  <si>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</si>
  <si>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</si>
  <si>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</si>
  <si>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</si>
  <si>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</si>
  <si>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</si>
  <si>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</si>
  <si>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</si>
  <si>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</si>
  <si>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</si>
  <si>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</si>
  <si>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</si>
  <si>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</si>
  <si>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</si>
  <si>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</si>
  <si>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</si>
  <si>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</si>
  <si>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</si>
  <si>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</si>
  <si>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</si>
  <si>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</si>
  <si>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</si>
  <si>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</si>
  <si>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</si>
  <si>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</si>
  <si>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</si>
  <si>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</si>
  <si>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</si>
  <si>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</si>
  <si>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</si>
  <si>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</si>
  <si>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</si>
  <si>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</si>
  <si>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</si>
  <si>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</si>
  <si>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</si>
  <si>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</si>
  <si>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</si>
  <si>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</si>
  <si>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</si>
  <si>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</si>
  <si>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</si>
  <si>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</si>
  <si>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</si>
  <si>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</si>
  <si>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</si>
  <si>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</si>
  <si>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</si>
  <si>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</si>
  <si>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</si>
  <si>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</si>
  <si>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</si>
  <si>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</si>
  <si>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</si>
  <si>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</si>
  <si>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</si>
  <si>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</si>
  <si>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</si>
  <si>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</si>
  <si>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</si>
  <si>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</si>
  <si>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</si>
  <si>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</si>
  <si>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</si>
  <si>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</si>
  <si>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</si>
  <si>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</si>
  <si>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</si>
  <si>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</si>
  <si>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</si>
  <si>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</si>
  <si>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</si>
  <si>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</si>
  <si>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</si>
  <si>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</si>
  <si>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</si>
  <si>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</si>
  <si>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</si>
  <si>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</si>
  <si>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</si>
  <si>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</si>
  <si>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</si>
  <si>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</si>
  <si>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</si>
  <si>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</si>
  <si>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</si>
  <si>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</si>
  <si>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</si>
  <si>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</si>
  <si>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</si>
  <si>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</si>
  <si>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</si>
  <si>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</si>
  <si>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</si>
  <si>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</si>
  <si>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</si>
  <si>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</si>
  <si>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</si>
  <si>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</si>
  <si>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</si>
  <si>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</si>
  <si>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</si>
  <si>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</si>
  <si>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</si>
  <si>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</si>
  <si>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</si>
  <si>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</si>
  <si>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</si>
  <si>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</si>
  <si>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</si>
  <si>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</si>
  <si>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</si>
  <si>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</si>
  <si>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</si>
  <si>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</si>
  <si>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</si>
  <si>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</si>
  <si>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</si>
  <si>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</si>
  <si>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</si>
  <si>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</si>
  <si>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</si>
  <si>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</si>
  <si>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</si>
  <si>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</si>
  <si>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</si>
  <si>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</si>
  <si>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</si>
  <si>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</si>
  <si>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</si>
  <si>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</si>
  <si>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</si>
  <si>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</si>
  <si>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</si>
  <si>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</si>
  <si>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</si>
  <si>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</si>
  <si>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</si>
  <si>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</si>
  <si>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</si>
  <si>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</si>
  <si>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</si>
  <si>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</si>
  <si>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</si>
  <si>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</si>
  <si>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</si>
  <si>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</si>
  <si>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</si>
  <si>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</si>
  <si>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</si>
  <si>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</si>
  <si>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</si>
  <si>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</si>
  <si>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</si>
  <si>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</si>
  <si>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</si>
  <si>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</si>
  <si>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</si>
  <si>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</si>
  <si>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</si>
  <si>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</si>
  <si>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</si>
  <si>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</si>
  <si>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</si>
  <si>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</si>
  <si>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</si>
  <si>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</si>
  <si>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</si>
  <si>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</si>
  <si>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</si>
  <si>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</si>
  <si>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</si>
  <si>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</si>
  <si>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</si>
  <si>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</si>
  <si>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</si>
  <si>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</si>
  <si>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</si>
  <si>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</si>
  <si>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</si>
  <si>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</si>
  <si>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</si>
  <si>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</si>
  <si>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</si>
  <si>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</si>
  <si>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</si>
  <si>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</si>
  <si>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</si>
  <si>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</si>
  <si>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</si>
  <si>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</si>
  <si>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</si>
  <si>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</si>
  <si>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</si>
  <si>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</si>
  <si>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</si>
  <si>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</si>
  <si>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</si>
  <si>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</si>
  <si>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</si>
  <si>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</si>
  <si>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</si>
  <si>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</si>
  <si>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</si>
  <si>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</si>
  <si>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</si>
  <si>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</si>
  <si>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</si>
  <si>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</si>
  <si>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</si>
  <si>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</si>
  <si>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</si>
  <si>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</si>
  <si>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</si>
  <si>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</si>
  <si>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</si>
  <si>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</si>
  <si>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</si>
  <si>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</si>
  <si>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</si>
  <si>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</si>
  <si>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</si>
  <si>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</si>
  <si>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</si>
  <si>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</si>
  <si>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</si>
  <si>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</si>
  <si>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</si>
  <si>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</si>
  <si>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</si>
  <si>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</si>
  <si>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</si>
  <si>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</si>
  <si>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</si>
  <si>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</si>
  <si>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</si>
  <si>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</si>
  <si>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</si>
  <si>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</si>
  <si>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</si>
  <si>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</si>
  <si>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</si>
  <si>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</si>
  <si>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</si>
  <si>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</si>
  <si>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</si>
  <si>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</si>
  <si>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</si>
  <si>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</si>
  <si>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</si>
  <si>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</si>
  <si>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</si>
  <si>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</si>
  <si>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</si>
  <si>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</si>
  <si>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</si>
  <si>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</si>
  <si>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</si>
  <si>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</si>
  <si>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</si>
  <si>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</si>
  <si>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</si>
  <si>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</si>
  <si>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</si>
  <si>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</si>
  <si>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</si>
  <si>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</si>
  <si>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</si>
  <si>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</si>
  <si>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</si>
  <si>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</si>
  <si>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</si>
  <si>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</si>
  <si>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</si>
  <si>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</si>
  <si>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</si>
  <si>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</si>
  <si>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</si>
  <si>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</si>
  <si>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</si>
  <si>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</si>
  <si>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</si>
  <si>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</si>
  <si>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</si>
  <si>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</si>
  <si>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</si>
  <si>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</si>
  <si>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</si>
  <si>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</si>
  <si>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</si>
  <si>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</si>
  <si>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</si>
  <si>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</si>
  <si>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</si>
  <si>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</si>
  <si>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</si>
  <si>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</si>
  <si>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</si>
  <si>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</si>
  <si>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</si>
  <si>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</si>
  <si>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</si>
  <si>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</si>
  <si>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</si>
  <si>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</si>
  <si>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</si>
  <si>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</si>
  <si>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</si>
  <si>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</si>
  <si>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</si>
  <si>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</si>
  <si>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</si>
  <si>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</si>
  <si>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</si>
  <si>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</si>
  <si>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</si>
  <si>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</si>
  <si>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</si>
  <si>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</si>
  <si>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</si>
  <si>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</si>
  <si>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</si>
  <si>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</si>
  <si>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</si>
  <si>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</si>
  <si>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</si>
  <si>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</si>
  <si>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</si>
  <si>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</si>
  <si>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</si>
  <si>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</si>
  <si>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</si>
  <si>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</si>
  <si>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</si>
  <si>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</si>
  <si>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</si>
  <si>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</si>
  <si>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</si>
  <si>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</si>
  <si>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</si>
  <si>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</si>
  <si>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</si>
  <si>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</si>
  <si>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</si>
  <si>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</si>
  <si>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</si>
  <si>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</si>
  <si>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</si>
  <si>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</si>
  <si>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</si>
  <si>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</si>
  <si>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</si>
  <si>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</si>
  <si>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</si>
  <si>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</si>
  <si>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</si>
  <si>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</si>
  <si>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</si>
  <si>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</si>
  <si>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</si>
  <si>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</si>
  <si>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</si>
  <si>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</si>
  <si>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</si>
  <si>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</si>
  <si>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</si>
  <si>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</si>
  <si>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</si>
  <si>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</si>
  <si>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</si>
  <si>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</si>
  <si>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</si>
  <si>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</si>
  <si>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</si>
  <si>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</si>
  <si>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</si>
  <si>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</si>
  <si>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</si>
  <si>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</si>
  <si>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</si>
  <si>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</si>
  <si>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</si>
  <si>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</si>
  <si>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</si>
  <si>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</si>
  <si>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</si>
  <si>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</si>
  <si>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</si>
  <si>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</si>
  <si>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</si>
  <si>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</si>
  <si>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</si>
  <si>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</si>
  <si>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</si>
  <si>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</si>
  <si>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</si>
  <si>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</si>
  <si>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</si>
  <si>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</si>
  <si>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</si>
  <si>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</si>
  <si>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</si>
  <si>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</si>
  <si>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</si>
  <si>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</si>
  <si>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</si>
  <si>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</si>
  <si>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</si>
  <si>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</si>
  <si>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</si>
  <si>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</si>
  <si>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</si>
  <si>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</si>
  <si>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</si>
  <si>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</si>
  <si>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</si>
  <si>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</si>
  <si>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</si>
  <si>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</si>
  <si>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</si>
  <si>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</si>
  <si>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</si>
  <si>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</si>
  <si>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</si>
  <si>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</si>
  <si>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</si>
  <si>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</si>
  <si>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</si>
  <si>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</si>
  <si>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</si>
  <si>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</si>
  <si>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</si>
  <si>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</si>
  <si>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</si>
  <si>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</si>
  <si>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</si>
  <si>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</si>
  <si>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</si>
  <si>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</si>
  <si>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</si>
  <si>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</si>
  <si>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</si>
  <si>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</si>
  <si>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</si>
  <si>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</si>
  <si>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</si>
  <si>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</si>
  <si>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</si>
  <si>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</si>
  <si>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</si>
  <si>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</si>
  <si>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</si>
  <si>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</si>
  <si>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</si>
  <si>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</si>
  <si>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</si>
  <si>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</si>
  <si>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</si>
  <si>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</si>
  <si>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</si>
  <si>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</si>
  <si>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</si>
  <si>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</si>
  <si>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</si>
  <si>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</si>
  <si>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</si>
  <si>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</si>
  <si>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</si>
  <si>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</si>
  <si>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</si>
  <si>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</si>
  <si>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</si>
  <si>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</si>
  <si>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</si>
  <si>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</si>
  <si>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</si>
  <si>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</si>
  <si>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</si>
  <si>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</si>
  <si>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</si>
  <si>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</si>
  <si>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</si>
  <si>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</si>
  <si>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</si>
  <si>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</si>
  <si>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</si>
  <si>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</si>
  <si>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</si>
  <si>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</si>
  <si>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</si>
  <si>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</si>
  <si>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</si>
  <si>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</si>
  <si>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</si>
  <si>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</si>
  <si>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</si>
  <si>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</si>
  <si>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</si>
  <si>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</si>
  <si>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</si>
  <si>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</si>
  <si>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</si>
  <si>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</si>
  <si>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</si>
  <si>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</si>
  <si>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</si>
  <si>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</si>
  <si>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</si>
  <si>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</si>
  <si>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</si>
  <si>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</si>
  <si>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</si>
  <si>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</si>
  <si>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</si>
  <si>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</si>
  <si>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</si>
  <si>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</si>
  <si>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</si>
  <si>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</si>
  <si>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</si>
  <si>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</si>
  <si>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</si>
  <si>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</si>
  <si>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</si>
  <si>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</si>
  <si>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</si>
  <si>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</si>
  <si>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</si>
  <si>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</si>
  <si>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</si>
  <si>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</si>
  <si>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</si>
  <si>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</si>
  <si>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</si>
  <si>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</si>
  <si>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</si>
  <si>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</si>
  <si>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</si>
  <si>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</si>
  <si>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</si>
  <si>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</si>
  <si>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</si>
  <si>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</si>
  <si>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</si>
  <si>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</si>
  <si>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</si>
  <si>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</si>
  <si>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</si>
  <si>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</si>
  <si>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</si>
  <si>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</si>
  <si>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</si>
  <si>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</si>
  <si>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</si>
  <si>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</si>
  <si>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</si>
  <si>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</si>
  <si>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</si>
  <si>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</si>
  <si>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</si>
  <si>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</si>
  <si>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</si>
  <si>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</si>
  <si>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</si>
  <si>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</si>
  <si>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</si>
  <si>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</si>
  <si>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</si>
  <si>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</si>
  <si>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</si>
  <si>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</si>
  <si>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</si>
  <si>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</si>
  <si>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</si>
  <si>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</si>
  <si>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</si>
  <si>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</si>
  <si>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</si>
  <si>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</si>
  <si>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</si>
  <si>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</si>
  <si>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</si>
  <si>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</si>
  <si>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</si>
  <si>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</si>
  <si>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</si>
  <si>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</si>
  <si>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</si>
  <si>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</si>
  <si>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</si>
  <si>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</si>
  <si>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</si>
  <si>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</si>
  <si>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</si>
  <si>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</si>
  <si>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</si>
  <si>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</si>
  <si>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</si>
  <si>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</si>
  <si>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</si>
  <si>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</si>
  <si>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</si>
  <si>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</si>
  <si>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</si>
  <si>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</si>
  <si>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</si>
  <si>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</si>
  <si>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</si>
  <si>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</si>
  <si>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</si>
  <si>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</si>
  <si>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</si>
  <si>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</si>
  <si>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</si>
  <si>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</si>
  <si>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</si>
  <si>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</si>
  <si>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</si>
  <si>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</si>
  <si>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</si>
  <si>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</si>
  <si>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</si>
  <si>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</si>
  <si>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</si>
  <si>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</si>
  <si>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</si>
  <si>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</si>
  <si>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</si>
  <si>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</si>
  <si>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</si>
  <si>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</si>
  <si>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</si>
  <si>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</si>
  <si>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</si>
  <si>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</si>
  <si>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</si>
  <si>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</si>
  <si>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</si>
  <si>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</si>
  <si>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</si>
  <si>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</si>
  <si>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</si>
  <si>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</si>
  <si>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</si>
  <si>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</si>
  <si>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</si>
  <si>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</si>
  <si>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</si>
  <si>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</si>
  <si>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</si>
  <si>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</si>
  <si>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</si>
  <si>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</si>
  <si>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</si>
  <si>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</si>
  <si>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</si>
  <si>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</si>
  <si>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</si>
  <si>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</si>
  <si>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</si>
  <si>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</si>
  <si>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</si>
  <si>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</si>
  <si>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</si>
  <si>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</si>
  <si>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</si>
  <si>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</si>
  <si>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</si>
  <si>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</si>
  <si>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</si>
  <si>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</si>
  <si>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</si>
  <si>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</si>
  <si>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</si>
  <si>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</si>
  <si>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</si>
  <si>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</si>
  <si>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</si>
  <si>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</si>
  <si>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</si>
  <si>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</si>
  <si>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</si>
  <si>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</si>
  <si>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</si>
  <si>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</si>
  <si>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</si>
  <si>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</si>
  <si>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</si>
  <si>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</si>
  <si>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</si>
  <si>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</si>
  <si>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</si>
  <si>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</si>
  <si>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</si>
  <si>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</si>
  <si>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</si>
  <si>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</si>
  <si>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</si>
  <si>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</si>
  <si>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</si>
  <si>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</si>
  <si>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</si>
  <si>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</si>
  <si>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</si>
  <si>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</si>
  <si>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</si>
  <si>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</si>
  <si>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</si>
  <si>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</si>
  <si>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</si>
  <si>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</si>
  <si>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</si>
  <si>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</si>
  <si>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</si>
  <si>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</si>
  <si>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</si>
  <si>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</si>
  <si>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</si>
  <si>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</si>
  <si>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</si>
  <si>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</si>
  <si>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</si>
  <si>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</si>
  <si>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</si>
  <si>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</si>
  <si>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</si>
  <si>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</si>
  <si>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</si>
  <si>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</si>
  <si>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</si>
  <si>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</si>
  <si>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</si>
  <si>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</si>
  <si>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</si>
  <si>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</si>
  <si>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</si>
  <si>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</si>
  <si>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</si>
  <si>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</si>
  <si>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</si>
  <si>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</si>
  <si>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</si>
  <si>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</si>
  <si>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</si>
  <si>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</si>
  <si>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</si>
  <si>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</si>
  <si>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</si>
  <si>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</si>
  <si>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</si>
  <si>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</si>
  <si>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</si>
  <si>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</si>
  <si>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</si>
  <si>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</si>
  <si>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</si>
  <si>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</si>
  <si>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</si>
  <si>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</si>
  <si>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</si>
  <si>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</si>
  <si>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</si>
  <si>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</si>
  <si>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</si>
  <si>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</si>
  <si>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</si>
  <si>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</si>
  <si>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</si>
  <si>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</si>
  <si>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</si>
  <si>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</si>
  <si>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</si>
  <si>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</si>
  <si>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</si>
  <si>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</si>
  <si>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</si>
  <si>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</si>
  <si>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</si>
  <si>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</si>
  <si>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</si>
  <si>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</si>
  <si>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</si>
  <si>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</si>
  <si>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</si>
  <si>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</si>
  <si>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</si>
  <si>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</si>
  <si>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</si>
  <si>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</si>
  <si>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</si>
  <si>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</si>
  <si>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</si>
  <si>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</si>
  <si>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</si>
  <si>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</si>
  <si>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</si>
  <si>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</si>
  <si>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</si>
  <si>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</si>
  <si>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</si>
  <si>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</si>
  <si>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</si>
  <si>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</si>
  <si>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</si>
  <si>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</si>
  <si>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</si>
  <si>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</si>
  <si>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</si>
  <si>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</si>
  <si>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</si>
  <si>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</si>
  <si>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</si>
  <si>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</si>
  <si>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</si>
  <si>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</si>
  <si>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</si>
  <si>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</si>
  <si>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</si>
  <si>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</si>
  <si>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</si>
  <si>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</si>
  <si>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</si>
  <si>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</si>
  <si>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</si>
  <si>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</si>
  <si>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</si>
  <si>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</si>
  <si>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</si>
  <si>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</si>
  <si>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</si>
  <si>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</si>
  <si>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</si>
  <si>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</si>
  <si>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</si>
  <si>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</si>
  <si>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</si>
  <si>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</si>
  <si>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</si>
  <si>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</si>
  <si>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</si>
  <si>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</si>
  <si>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</si>
  <si>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</si>
  <si>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</si>
  <si>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</si>
  <si>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</si>
  <si>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</si>
  <si>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</si>
  <si>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</si>
  <si>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</si>
  <si>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</si>
  <si>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</si>
  <si>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</si>
  <si>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</si>
  <si>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</si>
  <si>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</si>
  <si>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</si>
  <si>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</si>
  <si>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</si>
  <si>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</si>
  <si>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</si>
  <si>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</si>
  <si>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</si>
  <si>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</si>
  <si>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</si>
  <si>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</si>
  <si>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</si>
  <si>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</si>
  <si>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</si>
  <si>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</si>
  <si>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</si>
  <si>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</si>
  <si>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</si>
  <si>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</si>
  <si>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</si>
  <si>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</si>
  <si>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</si>
  <si>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</si>
  <si>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</si>
  <si>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</si>
  <si>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</si>
  <si>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</si>
  <si>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</si>
  <si>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</si>
  <si>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</si>
  <si>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</si>
  <si>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</si>
  <si>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</si>
  <si>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</si>
  <si>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</si>
  <si>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</si>
  <si>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</si>
  <si>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</si>
  <si>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</si>
  <si>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</si>
  <si>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</si>
  <si>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</si>
  <si>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</si>
  <si>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</si>
  <si>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</si>
  <si>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</si>
  <si>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</si>
  <si>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</si>
  <si>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</si>
  <si>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</si>
  <si>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</si>
  <si>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</si>
  <si>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</si>
  <si>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</si>
  <si>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</si>
  <si>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</si>
  <si>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</si>
  <si>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</si>
  <si>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</si>
  <si>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</si>
  <si>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</si>
  <si>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</si>
  <si>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</si>
  <si>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</si>
  <si>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</si>
  <si>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</si>
  <si>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</si>
  <si>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</si>
  <si>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</si>
  <si>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</si>
  <si>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</si>
  <si>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</si>
  <si>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</si>
  <si>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</si>
  <si>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</si>
  <si>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</si>
  <si>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</si>
  <si>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</si>
  <si>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</si>
  <si>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</si>
  <si>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</si>
  <si>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</si>
  <si>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</si>
  <si>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</si>
  <si>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</si>
  <si>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</si>
  <si>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</si>
  <si>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</si>
  <si>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</si>
  <si>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</si>
  <si>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</si>
  <si>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</si>
  <si>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</si>
  <si>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</si>
  <si>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</si>
  <si>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</si>
  <si>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</si>
  <si>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</si>
  <si>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</si>
  <si>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</si>
  <si>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</si>
  <si>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</si>
  <si>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</si>
  <si>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</si>
  <si>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</si>
  <si>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</si>
  <si>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</si>
  <si>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</si>
  <si>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</si>
  <si>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</si>
  <si>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</si>
  <si>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</si>
  <si>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</si>
  <si>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</si>
  <si>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</si>
  <si>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</si>
  <si>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</si>
  <si>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</si>
  <si>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</si>
  <si>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</si>
  <si>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</si>
  <si>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</si>
  <si>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</si>
  <si>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</si>
  <si>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</si>
  <si>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</si>
  <si>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</si>
  <si>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</si>
  <si>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</si>
  <si>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</si>
  <si>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</si>
  <si>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</si>
  <si>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</si>
  <si>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</si>
  <si>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</si>
  <si>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</si>
  <si>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</si>
  <si>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</si>
  <si>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</si>
  <si>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</si>
  <si>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</si>
  <si>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</si>
  <si>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</si>
  <si>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</si>
  <si>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</si>
  <si>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</si>
  <si>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</si>
  <si>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</si>
  <si>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</si>
  <si>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</si>
  <si>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</si>
  <si>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</si>
  <si>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</si>
  <si>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</si>
  <si>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</si>
  <si>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</si>
  <si>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</si>
  <si>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</si>
  <si>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</si>
  <si>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</si>
  <si>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</si>
  <si>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</si>
  <si>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</si>
  <si>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</si>
  <si>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</si>
  <si>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</si>
  <si>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</si>
  <si>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</si>
  <si>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</si>
  <si>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</si>
  <si>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</si>
  <si>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</si>
  <si>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</si>
  <si>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</si>
  <si>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</si>
  <si>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</si>
  <si>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</si>
  <si>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</si>
  <si>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</si>
  <si>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</si>
  <si>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</si>
  <si>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</si>
  <si>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</si>
  <si>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</si>
  <si>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</si>
  <si>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</si>
  <si>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</si>
  <si>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</si>
  <si>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</si>
  <si>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</si>
  <si>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</si>
  <si>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</si>
  <si>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</si>
  <si>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</si>
  <si>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</si>
  <si>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</si>
  <si>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</si>
  <si>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</si>
  <si>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</si>
  <si>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</si>
  <si>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</si>
  <si>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</si>
  <si>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</si>
  <si>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</si>
  <si>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</si>
  <si>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</si>
  <si>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</si>
  <si>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</si>
  <si>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</si>
  <si>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</si>
  <si>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</si>
  <si>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</si>
  <si>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</si>
  <si>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</si>
  <si>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</si>
  <si>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</si>
  <si>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</si>
  <si>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</si>
  <si>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</si>
  <si>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</si>
  <si>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</si>
  <si>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</si>
  <si>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</si>
  <si>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</si>
  <si>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</si>
  <si>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</si>
  <si>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</si>
  <si>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</si>
  <si>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</si>
  <si>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</si>
  <si>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</si>
  <si>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</si>
  <si>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</si>
  <si>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</si>
  <si>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</si>
  <si>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</si>
  <si>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</si>
  <si>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</si>
  <si>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</si>
  <si>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</si>
  <si>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</si>
  <si>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</si>
  <si>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</si>
  <si>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</si>
  <si>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</si>
  <si>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</si>
  <si>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</si>
  <si>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</si>
  <si>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</si>
  <si>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</si>
  <si>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</si>
  <si>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</si>
  <si>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</si>
  <si>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</si>
  <si>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</si>
  <si>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</si>
  <si>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</si>
  <si>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</si>
  <si>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</si>
  <si>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</si>
  <si>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</si>
  <si>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</si>
  <si>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</si>
  <si>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</si>
  <si>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</si>
  <si>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</si>
  <si>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</si>
  <si>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</si>
  <si>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</si>
  <si>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</si>
  <si>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</si>
  <si>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</si>
  <si>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</si>
  <si>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</si>
  <si>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</si>
  <si>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</si>
  <si>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</si>
  <si>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</si>
  <si>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</si>
  <si>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</si>
  <si>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</si>
  <si>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</si>
  <si>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</si>
  <si>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</si>
  <si>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</si>
  <si>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</si>
  <si>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</si>
  <si>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</si>
  <si>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</si>
  <si>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</si>
  <si>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</si>
  <si>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</si>
  <si>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</si>
  <si>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</si>
  <si>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</si>
  <si>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</si>
  <si>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</si>
  <si>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</si>
  <si>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</si>
  <si>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</si>
  <si>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</si>
  <si>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</si>
  <si>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</si>
  <si>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</si>
  <si>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</si>
  <si>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</si>
  <si>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</si>
  <si>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</si>
  <si>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</si>
  <si>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</si>
  <si>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</si>
  <si>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</si>
  <si>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</si>
  <si>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</si>
  <si>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</si>
  <si>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</si>
  <si>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</si>
  <si>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</si>
  <si>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</si>
  <si>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</si>
  <si>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</si>
  <si>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</si>
  <si>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</si>
  <si>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</si>
  <si>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</si>
  <si>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</si>
  <si>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</si>
  <si>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</si>
  <si>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</si>
  <si>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</si>
  <si>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</si>
  <si>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</si>
  <si>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</si>
  <si>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</si>
  <si>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</si>
  <si>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</si>
  <si>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</si>
  <si>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</si>
  <si>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</si>
  <si>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</si>
  <si>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</si>
  <si>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</si>
  <si>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</si>
  <si>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</si>
  <si>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</si>
  <si>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</si>
  <si>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</si>
  <si>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</si>
  <si>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</si>
  <si>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</si>
  <si>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</si>
  <si>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</si>
  <si>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</si>
  <si>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</si>
  <si>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</si>
  <si>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</si>
  <si>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</si>
  <si>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</si>
  <si>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</si>
  <si>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</si>
  <si>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</si>
  <si>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</si>
  <si>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</si>
  <si>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</si>
  <si>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</si>
  <si>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</si>
  <si>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</si>
  <si>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</si>
  <si>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</si>
  <si>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</si>
  <si>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</si>
  <si>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</si>
  <si>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</si>
  <si>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</si>
  <si>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</si>
  <si>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</si>
  <si>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</si>
  <si>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</si>
  <si>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</si>
  <si>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</si>
  <si>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</si>
  <si>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</si>
  <si>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</si>
  <si>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</si>
  <si>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</si>
  <si>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</si>
  <si>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</si>
  <si>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</si>
  <si>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</si>
  <si>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</si>
  <si>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</si>
  <si>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</si>
  <si>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</si>
  <si>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</si>
  <si>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</si>
  <si>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</si>
  <si>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</si>
  <si>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</si>
  <si>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</si>
  <si>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</si>
  <si>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</si>
  <si>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</si>
  <si>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</si>
  <si>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</si>
  <si>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</si>
  <si>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</si>
  <si>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</si>
  <si>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</si>
  <si>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</si>
  <si>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</si>
  <si>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</si>
  <si>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</si>
  <si>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</si>
  <si>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</si>
  <si>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</si>
  <si>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</si>
  <si>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</si>
  <si>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</si>
  <si>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</si>
  <si>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</si>
  <si>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</si>
  <si>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</si>
  <si>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</si>
  <si>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</si>
  <si>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</si>
  <si>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</si>
  <si>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</si>
  <si>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</si>
  <si>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</si>
  <si>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</si>
  <si>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</si>
  <si>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</si>
  <si>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</si>
  <si>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</si>
  <si>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</si>
  <si>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</si>
  <si>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</si>
  <si>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</si>
  <si>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</si>
  <si>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</si>
  <si>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</si>
  <si>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</si>
  <si>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</si>
  <si>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</si>
  <si>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</si>
  <si>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</si>
  <si>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</si>
  <si>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</si>
  <si>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</si>
  <si>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</si>
  <si>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</si>
  <si>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</si>
  <si>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</si>
  <si>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</si>
  <si>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</si>
  <si>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</si>
  <si>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</si>
  <si>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</si>
  <si>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</si>
  <si>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</si>
  <si>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</si>
  <si>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</si>
  <si>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</si>
  <si>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</si>
  <si>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</si>
  <si>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</si>
  <si>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</si>
  <si>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</si>
  <si>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</si>
  <si>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</si>
  <si>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</si>
  <si>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</si>
  <si>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</si>
  <si>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</si>
  <si>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</si>
  <si>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</si>
  <si>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</si>
  <si>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</si>
  <si>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</si>
  <si>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</si>
  <si>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</si>
  <si>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</si>
  <si>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</si>
  <si>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</si>
  <si>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</si>
  <si>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</si>
  <si>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</si>
  <si>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</si>
  <si>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</si>
  <si>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</si>
  <si>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</si>
  <si>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</si>
  <si>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</si>
  <si>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</si>
  <si>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</si>
  <si>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</si>
  <si>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</si>
  <si>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</si>
  <si>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</si>
  <si>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</si>
  <si>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</si>
  <si>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</si>
  <si>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</si>
  <si>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</si>
  <si>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</si>
  <si>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</si>
  <si>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</si>
  <si>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</si>
  <si>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</si>
  <si>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</si>
  <si>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</si>
  <si>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</si>
  <si>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</si>
  <si>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</si>
  <si>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</si>
  <si>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</si>
  <si>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</si>
  <si>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</si>
  <si>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</si>
  <si>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</si>
  <si>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</si>
  <si>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</si>
  <si>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</si>
  <si>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</si>
  <si>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</si>
  <si>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</si>
  <si>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</si>
  <si>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</si>
  <si>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</si>
  <si>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</si>
  <si>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</si>
  <si>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</si>
  <si>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</si>
  <si>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</si>
  <si>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</si>
  <si>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</si>
  <si>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</si>
  <si>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</si>
  <si>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</si>
  <si>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</si>
  <si>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</si>
  <si>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</si>
  <si>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</si>
  <si>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</si>
  <si>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</si>
  <si>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</si>
  <si>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</si>
  <si>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</si>
  <si>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</si>
  <si>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</si>
  <si>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</si>
  <si>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</si>
  <si>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</si>
  <si>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</si>
  <si>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</si>
  <si>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</si>
  <si>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</si>
  <si>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</si>
  <si>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</si>
  <si>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</si>
  <si>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</si>
  <si>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</si>
  <si>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</si>
  <si>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</si>
  <si>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</si>
  <si>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</si>
  <si>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</si>
  <si>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</si>
  <si>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</si>
  <si>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</si>
  <si>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</si>
  <si>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</si>
  <si>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</si>
  <si>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</si>
  <si>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</si>
  <si>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</si>
  <si>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</si>
  <si>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</si>
  <si>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</si>
  <si>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</si>
  <si>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</si>
  <si>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</si>
  <si>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</si>
  <si>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</si>
  <si>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</si>
  <si>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</si>
  <si>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</si>
  <si>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</si>
  <si>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</si>
  <si>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</si>
  <si>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</si>
  <si>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</si>
  <si>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</si>
  <si>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</si>
  <si>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</si>
  <si>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</si>
  <si>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</si>
  <si>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</si>
  <si>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</si>
  <si>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</si>
  <si>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</si>
  <si>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</si>
  <si>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</si>
  <si>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</si>
  <si>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</si>
  <si>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</si>
  <si>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</si>
  <si>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</si>
  <si>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</si>
  <si>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</si>
  <si>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</si>
  <si>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</si>
  <si>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</si>
  <si>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</si>
  <si>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</si>
  <si>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</si>
  <si>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</si>
  <si>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</si>
  <si>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</si>
  <si>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</si>
  <si>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</si>
  <si>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</si>
  <si>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</si>
  <si>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</si>
  <si>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</si>
  <si>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</si>
  <si>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</si>
  <si>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</si>
  <si>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</si>
  <si>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</si>
  <si>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</si>
  <si>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</si>
  <si>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</si>
  <si>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</si>
  <si>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</si>
  <si>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</si>
  <si>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</si>
  <si>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</si>
  <si>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</si>
  <si>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</si>
  <si>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</si>
  <si>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</si>
  <si>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</si>
  <si>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</si>
  <si>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</si>
  <si>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</si>
  <si>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</si>
  <si>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</si>
  <si>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</si>
  <si>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</si>
  <si>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</si>
  <si>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</si>
  <si>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</si>
  <si>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</si>
  <si>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</si>
  <si>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</si>
  <si>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</si>
  <si>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</si>
  <si>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</si>
  <si>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</si>
  <si>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</si>
  <si>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</si>
  <si>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</si>
  <si>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</si>
  <si>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</si>
  <si>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</si>
  <si>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</si>
  <si>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</si>
  <si>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</si>
  <si>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</si>
  <si>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</si>
  <si>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</si>
  <si>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</si>
  <si>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</si>
  <si>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</si>
  <si>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</si>
  <si>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</si>
  <si>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</si>
  <si>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</si>
  <si>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</si>
  <si>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</si>
  <si>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</si>
  <si>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</si>
  <si>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</si>
  <si>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</si>
  <si>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</si>
  <si>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</si>
  <si>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</si>
  <si>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</si>
  <si>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</si>
  <si>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</si>
  <si>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</si>
  <si>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</si>
  <si>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</si>
  <si>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</si>
  <si>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</si>
  <si>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</si>
  <si>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</si>
  <si>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</si>
  <si>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</si>
  <si>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</si>
  <si>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</si>
  <si>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</si>
  <si>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</si>
  <si>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</si>
  <si>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</si>
  <si>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</si>
  <si>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</si>
  <si>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</si>
  <si>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</si>
  <si>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</si>
  <si>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</si>
  <si>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</si>
  <si>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</si>
  <si>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</si>
  <si>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</si>
  <si>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</si>
  <si>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</si>
  <si>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</si>
  <si>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</si>
  <si>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</si>
  <si>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</si>
  <si>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</si>
  <si>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</si>
  <si>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</si>
  <si>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</si>
  <si>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</si>
  <si>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</si>
  <si>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</si>
  <si>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</si>
  <si>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</si>
  <si>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</si>
  <si>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</si>
  <si>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</si>
  <si>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</si>
  <si>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</si>
  <si>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</si>
  <si>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</si>
  <si>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</si>
  <si>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</si>
  <si>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</si>
  <si>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</si>
  <si>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</si>
  <si>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</si>
  <si>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</si>
  <si>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</si>
  <si>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</si>
  <si>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</si>
  <si>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</si>
  <si>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</si>
  <si>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</si>
  <si>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</si>
  <si>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</si>
  <si>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</si>
  <si>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</si>
  <si>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</si>
  <si>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</si>
  <si>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</si>
  <si>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</si>
  <si>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</si>
  <si>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</si>
  <si>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</si>
  <si>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</si>
  <si>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</si>
  <si>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</si>
  <si>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</si>
  <si>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</si>
  <si>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</si>
  <si>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</si>
  <si>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</si>
  <si>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</si>
  <si>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</si>
  <si>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</si>
  <si>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</si>
  <si>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</si>
  <si>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</si>
  <si>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</si>
  <si>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</si>
  <si>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</si>
  <si>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</si>
  <si>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</si>
  <si>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</si>
  <si>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</si>
  <si>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</si>
  <si>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</si>
  <si>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</si>
  <si>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</si>
  <si>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</si>
  <si>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</si>
  <si>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</si>
  <si>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</si>
  <si>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</si>
  <si>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</si>
  <si>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</si>
  <si>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</si>
  <si>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</si>
  <si>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</si>
  <si>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</si>
  <si>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</si>
  <si>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</si>
  <si>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</si>
  <si>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</si>
  <si>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</si>
  <si>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</si>
  <si>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</si>
  <si>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</si>
  <si>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</si>
  <si>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</si>
  <si>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</si>
  <si>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</si>
  <si>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</si>
  <si>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</si>
  <si>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</si>
  <si>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</si>
  <si>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</si>
  <si>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</si>
  <si>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</si>
  <si>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</si>
  <si>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</si>
  <si>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</si>
  <si>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</si>
  <si>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</si>
  <si>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</si>
  <si>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</si>
  <si>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</si>
  <si>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</si>
  <si>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</si>
  <si>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</si>
  <si>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</si>
  <si>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</si>
  <si>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</si>
  <si>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</si>
  <si>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</si>
  <si>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</si>
  <si>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</si>
  <si>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</si>
  <si>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</si>
  <si>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</si>
  <si>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</si>
  <si>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</si>
  <si>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</si>
  <si>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</si>
  <si>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</si>
  <si>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</si>
  <si>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</si>
  <si>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</si>
  <si>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</si>
  <si>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</si>
  <si>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</si>
  <si>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</si>
  <si>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</si>
  <si>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</si>
  <si>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</si>
  <si>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</si>
  <si>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</si>
  <si>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</si>
  <si>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</si>
  <si>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</si>
  <si>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</si>
  <si>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</si>
  <si>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</si>
  <si>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</si>
  <si>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</si>
  <si>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</si>
  <si>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</si>
  <si>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</si>
  <si>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</si>
  <si>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</si>
  <si>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</si>
  <si>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</si>
  <si>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</si>
  <si>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</si>
  <si>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</si>
  <si>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</si>
  <si>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</si>
  <si>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</si>
  <si>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</si>
  <si>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</si>
  <si>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</si>
  <si>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</si>
  <si>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</si>
  <si>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</si>
  <si>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</si>
  <si>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</si>
  <si>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</si>
  <si>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</si>
  <si>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</si>
  <si>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</si>
  <si>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</si>
  <si>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</si>
  <si>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</si>
  <si>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</si>
  <si>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</si>
  <si>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</si>
  <si>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</si>
  <si>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</si>
  <si>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</si>
  <si>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</si>
  <si>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</si>
  <si>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</si>
  <si>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</si>
  <si>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</si>
  <si>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</si>
  <si>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</si>
  <si>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</si>
  <si>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</si>
  <si>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</si>
  <si>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</si>
  <si>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</si>
  <si>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</si>
  <si>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</si>
  <si>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</si>
  <si>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</si>
  <si>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</si>
  <si>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</si>
  <si>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</si>
  <si>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</si>
  <si>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</si>
  <si>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</si>
  <si>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</si>
  <si>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</si>
  <si>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</si>
  <si>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</si>
  <si>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</si>
  <si>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</si>
  <si>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</si>
  <si>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</si>
  <si>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</si>
  <si>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</si>
  <si>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</si>
  <si>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</si>
  <si>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</si>
  <si>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</si>
  <si>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</si>
  <si>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</si>
  <si>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</si>
  <si>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</si>
  <si>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</si>
  <si>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</si>
  <si>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</si>
  <si>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</si>
  <si>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</si>
  <si>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</si>
  <si>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</si>
  <si>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</si>
  <si>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</si>
  <si>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</si>
  <si>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</si>
  <si>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</si>
  <si>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</si>
  <si>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</si>
  <si>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</si>
  <si>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</si>
  <si>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</si>
  <si>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</si>
  <si>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</si>
  <si>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</si>
  <si>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</si>
  <si>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</si>
  <si>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</si>
  <si>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</si>
  <si>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</si>
  <si>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</si>
  <si>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</si>
  <si>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</si>
  <si>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</si>
  <si>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</si>
  <si>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</si>
  <si>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</si>
  <si>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</si>
  <si>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</si>
  <si>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</si>
  <si>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</si>
  <si>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</si>
  <si>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</si>
  <si>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</si>
  <si>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</si>
  <si>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</si>
  <si>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</si>
  <si>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</si>
  <si>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</si>
  <si>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</si>
  <si>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</si>
  <si>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</si>
  <si>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</si>
  <si>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</si>
  <si>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</si>
  <si>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</si>
  <si>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</si>
  <si>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</si>
  <si>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</si>
  <si>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</si>
  <si>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</si>
  <si>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</si>
  <si>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</si>
  <si>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</si>
  <si>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</si>
  <si>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</si>
  <si>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</si>
  <si>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</si>
  <si>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</si>
  <si>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</si>
  <si>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</si>
  <si>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</si>
  <si>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</si>
  <si>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</si>
  <si>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</si>
  <si>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</si>
  <si>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</si>
  <si>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</si>
  <si>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</si>
  <si>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</si>
  <si>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</si>
  <si>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</si>
  <si>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</si>
  <si>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</si>
  <si>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</si>
  <si>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</si>
  <si>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</si>
  <si>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</si>
  <si>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</si>
  <si>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</si>
  <si>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</si>
  <si>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</si>
  <si>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</si>
  <si>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</si>
  <si>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</si>
  <si>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</si>
  <si>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</si>
  <si>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</si>
  <si>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</si>
  <si>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</si>
  <si>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</si>
  <si>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</si>
  <si>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</si>
  <si>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</si>
  <si>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</si>
  <si>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</si>
  <si>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</si>
  <si>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</si>
  <si>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</si>
  <si>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</si>
  <si>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</si>
  <si>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</si>
  <si>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</si>
  <si>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</si>
  <si>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</si>
  <si>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</si>
  <si>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</si>
  <si>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</si>
  <si>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</si>
  <si>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</si>
  <si>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</si>
  <si>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</si>
  <si>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</si>
  <si>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</si>
  <si>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</si>
  <si>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</si>
  <si>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</si>
  <si>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</si>
  <si>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</si>
  <si>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</si>
  <si>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</si>
  <si>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</si>
  <si>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</si>
  <si>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</si>
  <si>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</si>
  <si>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</si>
  <si>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</si>
  <si>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</si>
  <si>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</si>
  <si>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</si>
  <si>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</si>
  <si>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</si>
  <si>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</si>
  <si>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</si>
  <si>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</si>
  <si>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</si>
  <si>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</si>
  <si>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</si>
  <si>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</si>
  <si>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</si>
  <si>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</si>
  <si>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</si>
  <si>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</si>
  <si>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</si>
  <si>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</si>
  <si>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</si>
  <si>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</si>
  <si>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</si>
  <si>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</si>
  <si>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</si>
  <si>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</si>
  <si>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</si>
  <si>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</si>
  <si>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</si>
  <si>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</si>
  <si>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</si>
  <si>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</si>
  <si>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</si>
  <si>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</si>
  <si>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</si>
  <si>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</si>
  <si>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</si>
  <si>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</si>
  <si>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</si>
  <si>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</si>
  <si>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</si>
  <si>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</si>
  <si>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</si>
  <si>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</si>
  <si>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</si>
  <si>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</si>
  <si>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</si>
  <si>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</si>
  <si>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</si>
  <si>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</si>
  <si>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</si>
  <si>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</si>
  <si>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</si>
  <si>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</si>
  <si>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</si>
  <si>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</si>
  <si>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</si>
  <si>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</si>
  <si>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</si>
  <si>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</si>
  <si>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</si>
  <si>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</si>
  <si>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</si>
  <si>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</si>
  <si>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</si>
  <si>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</si>
  <si>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</si>
  <si>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</si>
  <si>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</si>
  <si>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</si>
  <si>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</si>
  <si>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</si>
  <si>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</si>
  <si>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</si>
  <si>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</si>
  <si>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</si>
  <si>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</si>
  <si>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</si>
  <si>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</si>
  <si>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</si>
  <si>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</si>
  <si>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</si>
  <si>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</si>
  <si>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</si>
  <si>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</si>
  <si>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</si>
  <si>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</si>
  <si>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</si>
  <si>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</si>
  <si>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</si>
  <si>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</si>
  <si>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</si>
  <si>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</si>
  <si>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</si>
  <si>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</si>
  <si>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</si>
  <si>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</si>
  <si>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</si>
  <si>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</si>
  <si>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</si>
  <si>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</si>
  <si>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</si>
  <si>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</si>
  <si>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</si>
  <si>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</si>
  <si>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</si>
  <si>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</si>
  <si>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</si>
  <si>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</si>
  <si>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</si>
  <si>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</si>
  <si>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</si>
  <si>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</si>
  <si>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</si>
  <si>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</si>
  <si>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</si>
  <si>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</si>
  <si>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</si>
  <si>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</si>
  <si>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</si>
  <si>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</si>
  <si>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</si>
  <si>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</si>
  <si>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</si>
  <si>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</si>
  <si>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</si>
  <si>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</si>
  <si>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</si>
  <si>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</si>
  <si>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</si>
  <si>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</si>
  <si>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</si>
  <si>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</si>
  <si>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</si>
  <si>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</si>
  <si>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</si>
  <si>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</si>
  <si>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</si>
  <si>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</si>
  <si>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</si>
  <si>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</si>
  <si>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</si>
  <si>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</si>
  <si>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</si>
  <si>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</si>
  <si>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</si>
  <si>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</si>
  <si>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</si>
  <si>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</si>
  <si>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</si>
  <si>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</si>
  <si>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</si>
  <si>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</si>
  <si>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</si>
  <si>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</si>
  <si>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</si>
  <si>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</si>
  <si>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</si>
  <si>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</si>
  <si>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</si>
  <si>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</si>
  <si>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</si>
  <si>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</si>
  <si>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</si>
  <si>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</si>
  <si>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</si>
  <si>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</si>
  <si>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</si>
  <si>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</si>
  <si>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</si>
  <si>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</si>
  <si>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</si>
  <si>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</si>
  <si>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</si>
  <si>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</si>
  <si>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</si>
  <si>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</si>
  <si>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</si>
  <si>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</si>
  <si>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</si>
  <si>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</si>
  <si>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</si>
  <si>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</si>
  <si>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</si>
  <si>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</si>
  <si>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</si>
  <si>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</si>
  <si>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</si>
  <si>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</si>
  <si>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</si>
  <si>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</si>
  <si>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</si>
  <si>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</si>
  <si>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</si>
  <si>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</si>
  <si>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</si>
  <si>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</si>
  <si>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</si>
  <si>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</si>
  <si>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</si>
  <si>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</si>
  <si>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</si>
  <si>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</si>
  <si>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</si>
  <si>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</si>
  <si>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</si>
  <si>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</si>
  <si>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</si>
  <si>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</si>
  <si>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</si>
  <si>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</si>
  <si>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</si>
  <si>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</si>
  <si>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</si>
  <si>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</si>
  <si>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</si>
  <si>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</si>
  <si>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</si>
  <si>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</si>
  <si>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</si>
  <si>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</si>
  <si>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</si>
  <si>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</si>
  <si>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</si>
  <si>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</si>
  <si>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</si>
  <si>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</si>
  <si>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</si>
  <si>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</si>
  <si>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</si>
  <si>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</si>
  <si>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</si>
  <si>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</si>
  <si>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</si>
  <si>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</si>
  <si>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</si>
  <si>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</si>
  <si>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</si>
  <si>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</si>
  <si>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</si>
  <si>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</si>
  <si>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</si>
  <si>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</si>
  <si>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</si>
  <si>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</si>
  <si>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</si>
  <si>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</si>
  <si>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</si>
  <si>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</si>
  <si>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</si>
  <si>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</si>
  <si>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</si>
  <si>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</si>
  <si>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</si>
  <si>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</si>
  <si>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</si>
  <si>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</si>
  <si>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</si>
  <si>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</si>
  <si>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</si>
  <si>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</si>
  <si>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</si>
  <si>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</si>
  <si>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</si>
  <si>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</si>
  <si>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</si>
  <si>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</si>
  <si>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</si>
  <si>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</si>
  <si>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</si>
  <si>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</si>
  <si>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</si>
  <si>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</si>
  <si>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</si>
  <si>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</si>
  <si>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</si>
  <si>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</si>
  <si>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</si>
  <si>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</si>
  <si>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</si>
  <si>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</si>
  <si>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</si>
  <si>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</si>
  <si>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</si>
  <si>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</si>
  <si>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</si>
  <si>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</si>
  <si>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</si>
  <si>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</si>
  <si>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</si>
  <si>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</si>
  <si>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</si>
  <si>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</si>
  <si>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</si>
  <si>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</si>
  <si>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</si>
  <si>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</si>
  <si>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</si>
  <si>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</si>
  <si>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</si>
  <si>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</si>
  <si>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</si>
  <si>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</si>
  <si>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</si>
  <si>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</si>
  <si>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</si>
  <si>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</si>
  <si>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</si>
  <si>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</si>
  <si>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</si>
  <si>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</si>
  <si>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</si>
  <si>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</si>
  <si>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</si>
  <si>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</si>
  <si>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</si>
  <si>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</si>
  <si>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</si>
  <si>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</si>
  <si>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</si>
  <si>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</si>
  <si>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</si>
  <si>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</si>
  <si>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</si>
  <si>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</si>
  <si>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</si>
  <si>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</si>
  <si>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</si>
  <si>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</si>
  <si>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</si>
  <si>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</si>
  <si>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</si>
  <si>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</si>
  <si>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</si>
  <si>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</si>
  <si>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</si>
  <si>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</si>
  <si>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</si>
  <si>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</si>
  <si>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</si>
  <si>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</si>
  <si>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</si>
  <si>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</si>
  <si>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</si>
  <si>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</si>
  <si>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</si>
  <si>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</si>
  <si>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</si>
  <si>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</si>
  <si>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</si>
  <si>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</si>
  <si>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</si>
  <si>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</si>
  <si>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</si>
  <si>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</si>
  <si>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</si>
  <si>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</si>
  <si>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</si>
  <si>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</si>
  <si>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</si>
  <si>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</si>
  <si>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</si>
  <si>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</si>
  <si>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</si>
  <si>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</si>
  <si>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</si>
  <si>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</si>
  <si>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</si>
  <si>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</si>
  <si>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</si>
  <si>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</si>
  <si>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</si>
  <si>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</si>
  <si>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</si>
  <si>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</si>
  <si>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</si>
  <si>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</si>
  <si>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</si>
  <si>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</si>
  <si>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</si>
  <si>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</si>
  <si>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</si>
  <si>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</si>
  <si>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</si>
  <si>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</si>
  <si>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</si>
  <si>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</si>
  <si>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</si>
  <si>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</si>
  <si>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</si>
  <si>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</si>
  <si>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</si>
  <si>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</si>
  <si>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</si>
  <si>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</si>
  <si>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</si>
  <si>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</si>
  <si>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</si>
  <si>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</si>
  <si>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</si>
  <si>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</si>
  <si>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</si>
  <si>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</si>
  <si>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</si>
  <si>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</si>
  <si>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</si>
  <si>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</si>
  <si>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</si>
  <si>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</si>
  <si>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</si>
  <si>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</si>
  <si>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</si>
  <si>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</si>
  <si>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</si>
  <si>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</si>
  <si>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</si>
  <si>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</si>
  <si>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</si>
  <si>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</si>
  <si>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</si>
  <si>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</si>
  <si>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</si>
  <si>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</si>
  <si>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</si>
  <si>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</si>
  <si>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</si>
  <si>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</si>
  <si>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</si>
  <si>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</si>
  <si>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</si>
  <si>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</si>
  <si>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</si>
  <si>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</si>
  <si>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</si>
  <si>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</si>
  <si>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</si>
  <si>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</si>
  <si>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</si>
  <si>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</si>
  <si>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</si>
  <si>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</si>
  <si>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</si>
  <si>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</si>
  <si>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</si>
  <si>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</si>
  <si>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</si>
  <si>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</si>
  <si>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</si>
  <si>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</si>
  <si>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</si>
  <si>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</si>
  <si>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</si>
  <si>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</si>
  <si>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</si>
  <si>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</si>
  <si>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</si>
  <si>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</si>
  <si>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</si>
  <si>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</si>
  <si>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</si>
  <si>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</si>
  <si>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</si>
  <si>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</si>
  <si>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</si>
  <si>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</si>
  <si>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</si>
  <si>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</si>
  <si>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</si>
  <si>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</si>
  <si>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</si>
  <si>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</si>
  <si>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</si>
  <si>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</si>
  <si>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</si>
  <si>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</si>
  <si>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</si>
  <si>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</si>
  <si>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</si>
  <si>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</si>
  <si>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</si>
  <si>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</si>
  <si>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</si>
  <si>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</si>
  <si>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</si>
  <si>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</si>
  <si>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</si>
  <si>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</si>
  <si>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</si>
  <si>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</si>
  <si>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</si>
  <si>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</si>
  <si>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</si>
  <si>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</si>
  <si>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</si>
  <si>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</si>
  <si>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</si>
  <si>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</si>
  <si>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</si>
  <si>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</si>
  <si>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</si>
  <si>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</si>
  <si>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</si>
  <si>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</si>
  <si>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</si>
  <si>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</si>
  <si>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</si>
  <si>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</si>
  <si>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</si>
  <si>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</si>
  <si>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</si>
  <si>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</si>
  <si>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</si>
  <si>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</si>
  <si>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</si>
  <si>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</si>
  <si>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</si>
  <si>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</si>
  <si>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</si>
  <si>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</si>
  <si>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</si>
  <si>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</si>
  <si>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</si>
  <si>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</si>
  <si>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</si>
  <si>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</si>
  <si>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</si>
  <si>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</si>
  <si>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</si>
  <si>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</si>
  <si>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</si>
  <si>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</si>
  <si>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</si>
  <si>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</si>
  <si>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</si>
  <si>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</si>
  <si>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</si>
  <si>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</si>
  <si>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</si>
  <si>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</si>
  <si>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</si>
  <si>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</si>
  <si>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</si>
  <si>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</si>
  <si>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</si>
  <si>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</si>
  <si>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</si>
  <si>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</si>
  <si>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</si>
  <si>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</si>
  <si>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</si>
  <si>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</si>
  <si>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</si>
  <si>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</si>
  <si>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</si>
  <si>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</si>
  <si>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</si>
  <si>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</si>
  <si>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</si>
  <si>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</si>
  <si>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</si>
  <si>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</si>
  <si>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</si>
  <si>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</si>
  <si>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</si>
  <si>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</si>
  <si>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</si>
  <si>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</si>
  <si>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</si>
  <si>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</si>
  <si>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</si>
  <si>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</si>
  <si>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</si>
  <si>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</si>
  <si>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</si>
  <si>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</si>
  <si>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</si>
  <si>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</si>
  <si>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</si>
  <si>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</si>
  <si>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</si>
  <si>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</si>
  <si>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</si>
  <si>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</si>
  <si>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</si>
  <si>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</si>
  <si>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</si>
  <si>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</si>
  <si>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</si>
  <si>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</si>
  <si>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</si>
  <si>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</si>
  <si>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</si>
  <si>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</si>
  <si>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</si>
  <si>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</si>
  <si>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</si>
  <si>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</si>
  <si>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</si>
  <si>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</si>
  <si>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</si>
  <si>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</si>
  <si>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</si>
  <si>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</si>
  <si>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</si>
  <si>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</si>
  <si>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</si>
  <si>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</si>
  <si>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</si>
  <si>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</si>
  <si>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</si>
  <si>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</si>
  <si>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</si>
  <si>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</si>
  <si>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</si>
  <si>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</si>
  <si>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</si>
  <si>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</si>
  <si>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</si>
  <si>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</si>
  <si>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</si>
  <si>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</si>
  <si>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</si>
  <si>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</si>
  <si>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</si>
  <si>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</si>
  <si>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</si>
  <si>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</si>
  <si>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</si>
  <si>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</si>
  <si>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</si>
  <si>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</si>
  <si>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</si>
  <si>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</si>
  <si>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</si>
  <si>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</si>
  <si>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</si>
  <si>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</si>
  <si>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</si>
  <si>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</si>
  <si>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</si>
  <si>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</si>
  <si>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</si>
  <si>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</si>
  <si>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</si>
  <si>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</si>
  <si>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</si>
  <si>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</si>
  <si>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</si>
  <si>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</si>
  <si>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</si>
  <si>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</si>
  <si>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</si>
  <si>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</si>
  <si>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</si>
  <si>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</si>
  <si>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</si>
  <si>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</si>
  <si>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</si>
  <si>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</si>
  <si>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</si>
  <si>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</si>
  <si>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</si>
  <si>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</si>
  <si>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</si>
  <si>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</si>
  <si>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</si>
  <si>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</si>
  <si>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</si>
  <si>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</si>
  <si>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</si>
  <si>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</si>
  <si>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</si>
  <si>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</si>
  <si>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</si>
  <si>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</si>
  <si>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</si>
  <si>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</si>
  <si>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</si>
  <si>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</si>
  <si>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</si>
  <si>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</si>
  <si>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</si>
  <si>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</si>
  <si>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</si>
  <si>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</si>
  <si>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</si>
  <si>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</si>
  <si>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</si>
  <si>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</si>
  <si>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</si>
  <si>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</si>
  <si>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</si>
  <si>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</si>
  <si>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</si>
  <si>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</si>
  <si>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</si>
  <si>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</si>
  <si>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</si>
  <si>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</si>
  <si>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</si>
  <si>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</si>
  <si>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</si>
  <si>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</si>
  <si>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</si>
  <si>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</si>
  <si>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</si>
  <si>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</si>
  <si>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</si>
  <si>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</si>
  <si>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</si>
  <si>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</si>
  <si>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</si>
  <si>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</si>
  <si>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</si>
  <si>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</si>
  <si>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</si>
  <si>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</si>
  <si>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</si>
  <si>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</si>
  <si>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</si>
  <si>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</si>
  <si>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</si>
  <si>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</si>
  <si>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</si>
  <si>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</si>
  <si>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</si>
  <si>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</si>
  <si>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</si>
  <si>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</si>
  <si>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</si>
  <si>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</si>
  <si>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</si>
  <si>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</si>
  <si>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</si>
  <si>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</si>
  <si>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</si>
  <si>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</si>
  <si>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</si>
  <si>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</si>
  <si>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</si>
  <si>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</si>
  <si>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</si>
  <si>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</si>
  <si>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</si>
  <si>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</si>
  <si>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</si>
  <si>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</si>
  <si>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</si>
  <si>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</si>
  <si>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</si>
  <si>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</si>
  <si>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</si>
  <si>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</si>
  <si>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</si>
  <si>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</si>
  <si>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</si>
  <si>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</si>
  <si>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</si>
  <si>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</si>
  <si>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</si>
  <si>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</si>
  <si>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</si>
  <si>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</si>
  <si>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</si>
  <si>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</si>
  <si>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</si>
  <si>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</si>
  <si>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</si>
  <si>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</si>
  <si>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</si>
  <si>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</si>
  <si>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</si>
  <si>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</si>
  <si>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</si>
  <si>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</si>
  <si>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</si>
  <si>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</si>
  <si>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</si>
  <si>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</si>
  <si>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</si>
  <si>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</si>
  <si>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</si>
  <si>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</si>
  <si>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</si>
  <si>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</si>
  <si>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</si>
  <si>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</si>
  <si>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</si>
  <si>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</si>
  <si>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</si>
  <si>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</si>
  <si>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</si>
  <si>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</si>
  <si>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</si>
  <si>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</si>
  <si>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</si>
  <si>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</si>
  <si>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</si>
  <si>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</si>
  <si>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</si>
  <si>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</si>
  <si>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</si>
  <si>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</si>
  <si>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</si>
  <si>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</si>
  <si>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</si>
  <si>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</si>
  <si>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</si>
  <si>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</si>
  <si>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</si>
  <si>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</si>
  <si>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</si>
  <si>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</si>
  <si>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</si>
  <si>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</si>
  <si>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</si>
  <si>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</si>
  <si>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</si>
  <si>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</si>
  <si>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</si>
  <si>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</si>
  <si>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</si>
  <si>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</si>
  <si>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</si>
  <si>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</si>
  <si>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</si>
  <si>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</si>
  <si>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</si>
  <si>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</si>
  <si>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</si>
  <si>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</si>
  <si>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</si>
  <si>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</si>
  <si>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</si>
  <si>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</si>
  <si>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</si>
  <si>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</si>
  <si>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</si>
  <si>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</si>
  <si>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</si>
  <si>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</si>
  <si>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</si>
  <si>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</si>
  <si>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</si>
  <si>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</si>
  <si>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</si>
  <si>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</si>
  <si>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</si>
  <si>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</si>
  <si>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</si>
  <si>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</si>
  <si>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</si>
  <si>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</si>
  <si>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</si>
  <si>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</si>
  <si>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</si>
  <si>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</si>
  <si>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</si>
  <si>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</si>
  <si>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</si>
  <si>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</si>
  <si>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</si>
  <si>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</si>
  <si>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</si>
  <si>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</si>
  <si>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</si>
  <si>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</si>
  <si>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</si>
  <si>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</si>
  <si>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</si>
  <si>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</si>
  <si>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</si>
  <si>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</si>
  <si>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</si>
  <si>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</si>
  <si>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</si>
  <si>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</si>
  <si>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</si>
  <si>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</si>
  <si>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</si>
  <si>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</si>
  <si>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</si>
  <si>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</si>
  <si>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</si>
  <si>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</si>
  <si>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</si>
  <si>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</si>
  <si>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</si>
  <si>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</si>
  <si>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</si>
  <si>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</si>
  <si>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</si>
  <si>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</si>
  <si>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</si>
  <si>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</si>
  <si>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</si>
  <si>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</si>
  <si>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</si>
  <si>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</si>
  <si>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</si>
  <si>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</si>
  <si>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</si>
  <si>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</si>
  <si>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</si>
  <si>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</si>
  <si>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</si>
  <si>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</si>
  <si>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</si>
  <si>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</si>
  <si>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</si>
  <si>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</si>
  <si>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</si>
  <si>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</si>
  <si>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</si>
  <si>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</si>
  <si>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</si>
  <si>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</si>
  <si>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</si>
  <si>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</si>
  <si>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</si>
  <si>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</si>
  <si>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</si>
  <si>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</si>
  <si>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</si>
  <si>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</si>
  <si>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</si>
  <si>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</si>
  <si>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</si>
  <si>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</si>
  <si>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</si>
  <si>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</si>
  <si>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</si>
  <si>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</si>
  <si>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</si>
  <si>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</si>
  <si>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</si>
  <si>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</si>
  <si>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</si>
  <si>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</si>
  <si>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</si>
  <si>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</si>
  <si>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</si>
  <si>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</si>
  <si>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</si>
  <si>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</si>
  <si>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</si>
  <si>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</si>
  <si>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</si>
  <si>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</si>
  <si>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</si>
  <si>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</si>
  <si>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</si>
  <si>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</si>
  <si>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</si>
  <si>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</si>
  <si>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</si>
  <si>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</si>
  <si>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</si>
  <si>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</si>
  <si>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</si>
  <si>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</si>
  <si>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</si>
  <si>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</si>
  <si>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</si>
  <si>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</si>
  <si>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</si>
  <si>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</si>
  <si>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</si>
  <si>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</si>
  <si>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</si>
  <si>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</si>
  <si>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</si>
  <si>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</si>
  <si>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</si>
  <si>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</si>
  <si>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</si>
  <si>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</si>
  <si>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</si>
  <si>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</si>
  <si>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</si>
  <si>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</si>
  <si>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</si>
  <si>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</si>
  <si>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</si>
  <si>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</si>
  <si>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</si>
  <si>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</si>
  <si>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</si>
  <si>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</si>
  <si>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</si>
  <si>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</si>
  <si>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</si>
  <si>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</si>
  <si>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</si>
  <si>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</si>
  <si>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</si>
  <si>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</si>
  <si>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</si>
  <si>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</si>
  <si>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</si>
  <si>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</si>
  <si>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</si>
  <si>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</si>
  <si>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</si>
  <si>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</si>
  <si>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</si>
  <si>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</si>
  <si>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</si>
  <si>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</si>
  <si>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</si>
  <si>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</si>
  <si>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</si>
  <si>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</si>
  <si>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</si>
  <si>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</si>
  <si>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</si>
  <si>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</si>
  <si>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</si>
  <si>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</si>
  <si>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</si>
  <si>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</si>
  <si>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</si>
  <si>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</si>
  <si>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</si>
  <si>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</si>
  <si>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</si>
  <si>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</si>
  <si>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</si>
  <si>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</si>
  <si>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</si>
  <si>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</si>
  <si>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</si>
  <si>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</si>
  <si>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</si>
  <si>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</si>
  <si>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</si>
  <si>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</si>
  <si>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</si>
  <si>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</si>
  <si>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</si>
  <si>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</si>
  <si>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</si>
  <si>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</si>
  <si>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</si>
  <si>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</si>
  <si>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</si>
  <si>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</si>
  <si>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</si>
  <si>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</si>
  <si>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</si>
  <si>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</si>
  <si>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</si>
  <si>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</si>
  <si>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</si>
  <si>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</si>
  <si>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</si>
  <si>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</si>
  <si>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</si>
  <si>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</si>
  <si>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</si>
  <si>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</si>
  <si>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</si>
  <si>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</si>
  <si>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</si>
  <si>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</si>
  <si>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</si>
  <si>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</si>
  <si>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</si>
  <si>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</si>
  <si>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</si>
  <si>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</si>
  <si>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</si>
  <si>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</si>
  <si>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</si>
  <si>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</si>
  <si>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</si>
  <si>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</si>
  <si>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</si>
  <si>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</si>
  <si>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</si>
  <si>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</si>
  <si>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</si>
  <si>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</si>
  <si>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</si>
  <si>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</si>
  <si>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</si>
  <si>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</si>
  <si>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</si>
  <si>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</si>
  <si>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</si>
  <si>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</si>
  <si>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</si>
  <si>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</si>
  <si>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</si>
  <si>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</si>
  <si>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</si>
  <si>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</si>
  <si>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</si>
  <si>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</si>
  <si>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</si>
  <si>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</si>
  <si>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</si>
  <si>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</si>
  <si>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</si>
  <si>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</si>
  <si>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</si>
  <si>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</si>
  <si>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</si>
  <si>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</si>
  <si>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</si>
  <si>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</si>
  <si>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</si>
  <si>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</si>
  <si>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</si>
  <si>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</si>
  <si>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</si>
  <si>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</si>
  <si>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</si>
  <si>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</si>
  <si>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</si>
  <si>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</si>
  <si>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</si>
  <si>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</si>
  <si>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</si>
  <si>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</si>
  <si>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</si>
  <si>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</si>
  <si>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</si>
  <si>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</si>
  <si>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</si>
  <si>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</si>
  <si>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</si>
  <si>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</si>
  <si>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</si>
  <si>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</si>
  <si>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</si>
  <si>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</si>
  <si>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</si>
  <si>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</si>
  <si>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</si>
  <si>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</si>
  <si>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</si>
  <si>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</si>
  <si>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</si>
  <si>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</si>
  <si>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</si>
  <si>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</si>
  <si>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</si>
  <si>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</si>
  <si>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</si>
  <si>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</si>
  <si>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</si>
  <si>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</si>
  <si>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</si>
  <si>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</si>
  <si>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</si>
  <si>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</si>
  <si>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</si>
  <si>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</si>
  <si>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</si>
  <si>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</si>
  <si>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</si>
  <si>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</si>
  <si>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</si>
  <si>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</si>
  <si>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</si>
  <si>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</si>
  <si>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</si>
  <si>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</si>
  <si>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</si>
  <si>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</si>
  <si>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</si>
  <si>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</si>
  <si>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</si>
  <si>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</si>
  <si>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</si>
  <si>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</si>
  <si>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</si>
  <si>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</si>
  <si>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</si>
  <si>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</si>
  <si>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</si>
  <si>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</si>
  <si>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</si>
  <si>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</si>
  <si>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</si>
  <si>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</si>
  <si>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</si>
  <si>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</si>
  <si>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</si>
  <si>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</si>
  <si>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</si>
  <si>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</si>
  <si>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</si>
  <si>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</si>
  <si>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</si>
  <si>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</si>
  <si>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</si>
  <si>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</si>
  <si>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</si>
  <si>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</si>
  <si>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</si>
  <si>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</si>
  <si>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</si>
  <si>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</si>
  <si>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</si>
  <si>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</si>
  <si>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</si>
  <si>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</si>
  <si>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</si>
  <si>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</si>
  <si>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</si>
  <si>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</si>
  <si>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</si>
  <si>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</si>
  <si>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</si>
  <si>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</si>
  <si>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</si>
  <si>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</si>
  <si>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</si>
  <si>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</si>
  <si>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</si>
  <si>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</si>
  <si>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</si>
  <si>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</si>
  <si>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</si>
  <si>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</si>
  <si>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</si>
  <si>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</si>
  <si>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</si>
  <si>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</si>
  <si>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</si>
  <si>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</si>
  <si>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</si>
  <si>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</si>
  <si>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</si>
  <si>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</si>
  <si>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</si>
  <si>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</si>
  <si>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</si>
  <si>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</si>
  <si>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</si>
  <si>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</si>
  <si>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</si>
  <si>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</si>
  <si>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</si>
  <si>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</si>
  <si>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</si>
  <si>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</si>
  <si>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</si>
  <si>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</si>
  <si>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</si>
  <si>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</si>
  <si>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</si>
  <si>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</si>
  <si>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</si>
  <si>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</si>
  <si>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</si>
  <si>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</si>
  <si>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</si>
  <si>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</si>
  <si>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</si>
  <si>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</si>
  <si>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</si>
  <si>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</si>
  <si>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</si>
  <si>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</si>
  <si>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</si>
  <si>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</si>
  <si>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</si>
  <si>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</si>
  <si>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</si>
  <si>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</si>
  <si>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</si>
  <si>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</si>
  <si>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</si>
  <si>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</si>
  <si>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</si>
  <si>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</si>
  <si>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</si>
  <si>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</si>
  <si>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</si>
  <si>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</si>
  <si>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</si>
  <si>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</si>
  <si>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</si>
  <si>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</si>
  <si>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</si>
  <si>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</si>
  <si>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</si>
  <si>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</si>
  <si>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</si>
  <si>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</si>
  <si>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</si>
  <si>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</si>
  <si>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</si>
  <si>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</si>
  <si>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</si>
  <si>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</si>
  <si>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</si>
  <si>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</si>
  <si>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</si>
  <si>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</si>
  <si>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</si>
  <si>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</si>
  <si>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</si>
  <si>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</si>
  <si>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</si>
  <si>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</si>
  <si>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</si>
  <si>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</si>
  <si>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</si>
  <si>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</si>
  <si>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</si>
  <si>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</si>
  <si>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</si>
  <si>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</si>
  <si>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</si>
  <si>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</si>
  <si>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</si>
  <si>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</si>
  <si>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</si>
  <si>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</si>
  <si>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</si>
  <si>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</si>
  <si>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</si>
  <si>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</si>
  <si>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</si>
  <si>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</si>
  <si>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</si>
  <si>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</si>
  <si>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</si>
  <si>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</si>
  <si>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</si>
  <si>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</si>
  <si>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</si>
  <si>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</si>
  <si>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</si>
  <si>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</si>
  <si>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</si>
  <si>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</si>
  <si>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</si>
  <si>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</si>
  <si>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</si>
  <si>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</si>
  <si>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</si>
  <si>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</si>
  <si>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</si>
  <si>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</si>
  <si>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</si>
  <si>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</si>
  <si>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</si>
  <si>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</si>
  <si>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</si>
  <si>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</si>
  <si>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</si>
  <si>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</si>
  <si>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</si>
  <si>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</si>
  <si>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</si>
  <si>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</si>
  <si>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</si>
  <si>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</si>
  <si>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</si>
  <si>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</si>
  <si>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</si>
  <si>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</si>
  <si>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</si>
  <si>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</si>
  <si>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</si>
  <si>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</si>
  <si>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</si>
  <si>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</si>
  <si>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</si>
  <si>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</si>
  <si>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</si>
  <si>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</si>
  <si>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</si>
  <si>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</si>
  <si>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</si>
  <si>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</si>
  <si>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</si>
  <si>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</si>
  <si>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</si>
  <si>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</si>
  <si>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</si>
  <si>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</si>
  <si>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</si>
  <si>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</si>
  <si>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</si>
  <si>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</si>
  <si>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</si>
  <si>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</si>
  <si>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</si>
  <si>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</si>
  <si>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</si>
  <si>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</si>
  <si>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</si>
  <si>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</si>
  <si>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</si>
  <si>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</si>
  <si>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</si>
  <si>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</si>
  <si>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</si>
  <si>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</si>
  <si>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</si>
  <si>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</si>
  <si>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</si>
  <si>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</si>
  <si>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</si>
  <si>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</si>
  <si>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</si>
  <si>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</si>
  <si>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</si>
  <si>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</si>
  <si>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</si>
  <si>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</si>
  <si>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</si>
  <si>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</si>
  <si>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</si>
  <si>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</si>
  <si>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</si>
  <si>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</si>
  <si>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</si>
  <si>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</si>
  <si>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</si>
  <si>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</si>
  <si>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</si>
  <si>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</si>
  <si>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</si>
  <si>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</si>
  <si>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</si>
  <si>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</si>
  <si>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</si>
  <si>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</si>
  <si>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</si>
  <si>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</si>
  <si>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</si>
  <si>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</si>
  <si>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</si>
  <si>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</si>
  <si>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</si>
  <si>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</si>
  <si>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</si>
  <si>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</si>
  <si>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</si>
  <si>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</si>
  <si>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</si>
  <si>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</si>
  <si>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</si>
  <si>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</si>
  <si>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</si>
  <si>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</si>
  <si>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</si>
  <si>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</si>
  <si>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</si>
  <si>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</si>
  <si>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</si>
  <si>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</si>
  <si>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</si>
  <si>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</si>
  <si>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</si>
  <si>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</si>
  <si>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</si>
  <si>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</si>
  <si>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</si>
  <si>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</si>
  <si>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</si>
  <si>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</si>
  <si>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</si>
  <si>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</si>
  <si>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</si>
  <si>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</si>
  <si>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</si>
  <si>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</si>
  <si>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</si>
  <si>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</si>
  <si>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</si>
  <si>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</si>
  <si>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</si>
  <si>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</si>
  <si>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</si>
  <si>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</si>
  <si>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</si>
  <si>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</si>
  <si>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</si>
  <si>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</si>
  <si>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</si>
  <si>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</si>
  <si>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</si>
  <si>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</si>
  <si>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</si>
  <si>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</si>
  <si>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</si>
  <si>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</si>
  <si>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</si>
  <si>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</si>
  <si>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</si>
  <si>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</si>
  <si>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</si>
  <si>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</si>
  <si>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</si>
  <si>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</si>
  <si>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</si>
  <si>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</si>
  <si>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</si>
  <si>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</si>
  <si>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</si>
  <si>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</si>
  <si>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</si>
  <si>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</si>
  <si>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</si>
  <si>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</si>
  <si>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</si>
  <si>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</si>
  <si>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</si>
  <si>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</si>
  <si>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</si>
  <si>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</si>
  <si>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</si>
  <si>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</si>
  <si>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</si>
  <si>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</si>
  <si>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</si>
  <si>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</si>
  <si>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</si>
  <si>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</si>
  <si>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</si>
  <si>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</si>
  <si>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</si>
  <si>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</si>
  <si>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</si>
  <si>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</si>
  <si>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</si>
  <si>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</si>
  <si>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</si>
  <si>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</si>
  <si>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</si>
  <si>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</si>
  <si>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</si>
  <si>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</si>
  <si>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</si>
  <si>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</si>
  <si>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</si>
  <si>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</si>
  <si>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</si>
  <si>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</si>
  <si>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</si>
  <si>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</si>
  <si>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</si>
  <si>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</si>
  <si>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</si>
  <si>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</si>
  <si>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</si>
  <si>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</si>
  <si>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</si>
  <si>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</si>
  <si>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</si>
  <si>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</si>
  <si>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</si>
  <si>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</si>
  <si>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</si>
  <si>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</si>
  <si>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</si>
  <si>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</si>
  <si>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</si>
  <si>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</si>
  <si>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</si>
  <si>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</si>
  <si>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</si>
  <si>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</si>
  <si>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</si>
  <si>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</si>
  <si>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</si>
  <si>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</si>
  <si>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</si>
  <si>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</si>
  <si>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</si>
  <si>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</si>
  <si>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</si>
  <si>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</si>
  <si>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</si>
  <si>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</si>
  <si>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</si>
  <si>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</si>
  <si>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</si>
  <si>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</si>
  <si>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</si>
  <si>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</si>
  <si>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</si>
  <si>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</si>
  <si>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</si>
  <si>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</si>
  <si>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</si>
  <si>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</si>
  <si>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</si>
  <si>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</si>
  <si>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</si>
  <si>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</si>
  <si>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</si>
  <si>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</si>
  <si>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</si>
  <si>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</si>
  <si>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</si>
  <si>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</si>
  <si>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</si>
  <si>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</si>
  <si>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</si>
  <si>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</si>
  <si>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</si>
  <si>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</si>
  <si>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</si>
  <si>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</si>
  <si>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</si>
  <si>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</si>
  <si>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</si>
  <si>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</si>
  <si>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</si>
  <si>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</si>
  <si>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</si>
  <si>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</si>
  <si>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</si>
  <si>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</si>
  <si>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</si>
  <si>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</si>
  <si>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</si>
  <si>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</si>
  <si>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</si>
  <si>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</si>
  <si>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</si>
  <si>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</si>
  <si>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</si>
  <si>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</si>
  <si>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</si>
  <si>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</si>
  <si>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</si>
  <si>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</si>
  <si>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</si>
  <si>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</si>
  <si>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</si>
  <si>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</si>
  <si>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</si>
  <si>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</si>
  <si>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</si>
  <si>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</si>
  <si>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</si>
  <si>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</si>
  <si>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</si>
  <si>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</si>
  <si>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</si>
  <si>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</si>
  <si>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</si>
  <si>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</si>
  <si>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</si>
  <si>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</si>
  <si>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</si>
  <si>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</si>
  <si>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</si>
  <si>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</si>
  <si>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</si>
  <si>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</si>
  <si>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</si>
  <si>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</si>
  <si>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</si>
  <si>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</si>
  <si>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</si>
  <si>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</si>
  <si>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</si>
  <si>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</si>
  <si>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</si>
  <si>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</si>
  <si>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</si>
  <si>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</si>
  <si>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</si>
  <si>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</si>
  <si>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</si>
  <si>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</si>
  <si>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</si>
  <si>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</si>
  <si>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</si>
  <si>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</si>
  <si>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</si>
  <si>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</si>
  <si>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</si>
  <si>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</si>
  <si>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</si>
  <si>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</si>
  <si>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</si>
  <si>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</si>
  <si>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</si>
  <si>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</si>
  <si>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</si>
  <si>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</si>
  <si>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</si>
  <si>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</si>
  <si>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</si>
  <si>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</si>
  <si>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</si>
  <si>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</si>
  <si>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</si>
  <si>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</si>
  <si>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</si>
  <si>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</si>
  <si>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</si>
  <si>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</si>
  <si>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</si>
  <si>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</si>
  <si>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</si>
  <si>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</si>
  <si>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</si>
  <si>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</si>
  <si>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</si>
  <si>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</si>
  <si>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</si>
  <si>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</si>
  <si>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</si>
  <si>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</si>
  <si>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</si>
  <si>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</si>
  <si>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</si>
  <si>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</si>
  <si>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</si>
  <si>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</si>
  <si>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</si>
  <si>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</si>
  <si>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</si>
  <si>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</si>
  <si>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</si>
  <si>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</si>
  <si>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</si>
  <si>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</si>
  <si>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</si>
  <si>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</si>
  <si>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</si>
  <si>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</si>
  <si>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</si>
  <si>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</si>
  <si>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</si>
  <si>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</si>
  <si>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</si>
  <si>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</si>
  <si>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</si>
  <si>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</si>
  <si>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</si>
  <si>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</si>
  <si>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</si>
  <si>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</si>
  <si>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</si>
  <si>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</si>
  <si>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</si>
  <si>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</si>
  <si>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</si>
  <si>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</si>
  <si>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</si>
  <si>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</si>
  <si>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</si>
  <si>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</si>
  <si>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</si>
  <si>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</si>
  <si>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</si>
  <si>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</si>
  <si>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</si>
  <si>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</si>
  <si>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</si>
  <si>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</si>
  <si>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</si>
  <si>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</si>
  <si>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</si>
  <si>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</si>
  <si>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</si>
  <si>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</si>
  <si>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</si>
  <si>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</si>
  <si>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</si>
  <si>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</si>
  <si>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</si>
  <si>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</si>
  <si>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</si>
  <si>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</si>
  <si>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</si>
  <si>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</si>
  <si>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</si>
  <si>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</si>
  <si>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</si>
  <si>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</si>
  <si>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</si>
  <si>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</si>
  <si>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</si>
  <si>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</si>
  <si>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</si>
  <si>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</si>
  <si>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</si>
  <si>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</si>
  <si>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</si>
  <si>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</si>
  <si>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</si>
  <si>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</si>
  <si>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</si>
  <si>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</si>
  <si>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</si>
  <si>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</si>
  <si>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</si>
  <si>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</si>
  <si>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</si>
  <si>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</si>
  <si>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</si>
  <si>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</si>
  <si>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</si>
  <si>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</si>
  <si>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</si>
  <si>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</si>
  <si>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</si>
  <si>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</si>
  <si>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</si>
  <si>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</si>
  <si>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</si>
  <si>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</si>
  <si>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</si>
  <si>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</si>
  <si>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</si>
  <si>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</si>
  <si>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</si>
  <si>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</si>
  <si>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</si>
  <si>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</si>
  <si>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</si>
  <si>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</si>
  <si>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</si>
  <si>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</si>
  <si>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</si>
  <si>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</si>
  <si>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</si>
  <si>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</si>
  <si>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</si>
  <si>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</si>
  <si>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</si>
  <si>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</si>
  <si>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</si>
  <si>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</si>
  <si>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</si>
  <si>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</si>
  <si>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</si>
  <si>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</si>
  <si>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</si>
  <si>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</si>
  <si>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</si>
  <si>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</si>
  <si>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</si>
  <si>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</si>
  <si>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</si>
  <si>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</si>
  <si>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</si>
  <si>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</si>
  <si>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</si>
  <si>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</si>
  <si>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</si>
  <si>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</si>
  <si>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</si>
  <si>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</si>
  <si>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</si>
  <si>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</si>
  <si>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</si>
  <si>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</si>
  <si>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</si>
  <si>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</si>
  <si>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</si>
  <si>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</si>
  <si>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</si>
  <si>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</si>
  <si>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</si>
  <si>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</si>
  <si>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</si>
  <si>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</si>
  <si>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</si>
  <si>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</si>
  <si>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</si>
  <si>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</si>
  <si>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</si>
  <si>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</si>
  <si>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</si>
  <si>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</si>
  <si>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</si>
  <si>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</si>
  <si>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</si>
  <si>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</si>
  <si>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</si>
  <si>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</si>
  <si>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</si>
  <si>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</si>
  <si>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</si>
  <si>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</si>
  <si>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</si>
  <si>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</si>
  <si>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</si>
  <si>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</si>
  <si>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</si>
  <si>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</si>
  <si>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</si>
  <si>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</si>
  <si>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</si>
  <si>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</si>
  <si>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</si>
  <si>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</si>
  <si>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</si>
  <si>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</si>
  <si>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</si>
  <si>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</si>
  <si>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</si>
  <si>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</si>
  <si>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</si>
  <si>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</si>
  <si>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</si>
  <si>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</si>
  <si>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</si>
  <si>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</si>
  <si>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</si>
  <si>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</si>
  <si>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</si>
  <si>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</si>
  <si>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</si>
  <si>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</si>
  <si>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</si>
  <si>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</si>
  <si>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</si>
  <si>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</si>
  <si>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</si>
  <si>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</si>
  <si>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</si>
  <si>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</si>
  <si>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</si>
  <si>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</si>
  <si>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</si>
  <si>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</si>
  <si>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</si>
  <si>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</si>
  <si>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</si>
  <si>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</si>
  <si>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</si>
  <si>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</si>
  <si>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</si>
  <si>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</si>
  <si>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</si>
  <si>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</si>
  <si>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</si>
  <si>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</si>
  <si>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</si>
  <si>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</si>
  <si>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</si>
  <si>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</si>
  <si>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</si>
  <si>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</si>
  <si>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</si>
  <si>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</si>
  <si>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</si>
  <si>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</si>
  <si>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</si>
  <si>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</si>
  <si>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</si>
  <si>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</si>
  <si>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</si>
  <si>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</si>
  <si>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</si>
  <si>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</si>
  <si>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</si>
  <si>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</si>
  <si>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</si>
  <si>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</si>
  <si>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</si>
  <si>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</si>
  <si>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</si>
  <si>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</si>
  <si>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</si>
  <si>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</si>
  <si>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</si>
  <si>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</si>
  <si>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</si>
  <si>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</si>
  <si>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</si>
  <si>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</si>
  <si>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</si>
  <si>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</si>
  <si>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</si>
  <si>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</si>
  <si>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</si>
  <si>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</si>
  <si>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</si>
  <si>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</si>
  <si>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</si>
  <si>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</si>
  <si>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</si>
  <si>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</si>
  <si>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</si>
  <si>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</si>
  <si>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</si>
  <si>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</si>
  <si>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</si>
  <si>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</si>
  <si>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</si>
  <si>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</si>
  <si>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</si>
  <si>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</si>
  <si>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</si>
  <si>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</si>
  <si>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</si>
  <si>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</si>
  <si>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</si>
  <si>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</si>
  <si>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</si>
  <si>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</si>
  <si>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</si>
  <si>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</si>
  <si>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</si>
  <si>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</si>
  <si>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</si>
  <si>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</si>
  <si>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</si>
  <si>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</si>
  <si>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</si>
  <si>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</si>
  <si>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</si>
  <si>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</si>
  <si>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</si>
  <si>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</si>
  <si>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</si>
  <si>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</si>
  <si>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</si>
  <si>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</si>
  <si>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</si>
  <si>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</si>
  <si>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</si>
  <si>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</si>
  <si>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</si>
  <si>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</si>
  <si>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</si>
  <si>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</si>
  <si>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</si>
  <si>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</si>
  <si>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</si>
  <si>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</si>
  <si>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</si>
  <si>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</si>
  <si>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</si>
  <si>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</si>
  <si>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</si>
  <si>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</si>
  <si>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</si>
  <si>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</si>
  <si>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</si>
  <si>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</si>
  <si>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</si>
  <si>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</si>
  <si>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</si>
  <si>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</si>
  <si>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</si>
  <si>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</si>
  <si>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</si>
  <si>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</si>
  <si>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</si>
  <si>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</si>
  <si>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</si>
  <si>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</si>
  <si>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</si>
  <si>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</si>
  <si>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</si>
  <si>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</si>
  <si>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</si>
  <si>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</si>
  <si>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</si>
  <si>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</si>
  <si>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</si>
  <si>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</si>
  <si>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</si>
  <si>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</si>
  <si>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</si>
  <si>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</si>
  <si>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</si>
  <si>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</si>
  <si>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</si>
  <si>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</si>
  <si>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</si>
  <si>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</si>
  <si>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</si>
  <si>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</si>
  <si>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</si>
  <si>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</si>
  <si>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</si>
  <si>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</si>
  <si>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</si>
  <si>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</si>
  <si>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</si>
  <si>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</si>
  <si>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</si>
  <si>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</si>
  <si>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</si>
  <si>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</si>
  <si>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</si>
  <si>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</si>
  <si>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</si>
  <si>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</si>
  <si>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</si>
  <si>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</si>
  <si>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</si>
  <si>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</si>
  <si>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</si>
  <si>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</si>
  <si>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</si>
  <si>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</si>
  <si>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</si>
  <si>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</si>
  <si>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</si>
  <si>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</si>
  <si>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</si>
  <si>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</si>
  <si>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</si>
  <si>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</si>
  <si>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</si>
  <si>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</si>
  <si>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</si>
  <si>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</si>
  <si>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</si>
  <si>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</si>
  <si>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</si>
  <si>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</si>
  <si>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</si>
  <si>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</si>
  <si>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</si>
  <si>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</si>
  <si>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</si>
  <si>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</si>
  <si>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</si>
  <si>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</si>
  <si>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</si>
  <si>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</si>
  <si>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</si>
  <si>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</si>
  <si>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</si>
  <si>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</si>
  <si>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</si>
  <si>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</si>
  <si>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</si>
  <si>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</si>
  <si>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</si>
  <si>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</si>
  <si>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</si>
  <si>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</si>
  <si>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</si>
  <si>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</si>
  <si>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</si>
  <si>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</si>
  <si>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</si>
  <si>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</si>
  <si>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</si>
  <si>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</si>
  <si>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</si>
  <si>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</si>
  <si>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</si>
  <si>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</si>
  <si>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</si>
  <si>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</si>
  <si>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</si>
  <si>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</si>
  <si>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</si>
  <si>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</si>
  <si>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</si>
  <si>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</si>
  <si>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</si>
  <si>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</si>
  <si>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</si>
  <si>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</si>
  <si>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</si>
  <si>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</si>
  <si>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</si>
  <si>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</si>
  <si>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</si>
  <si>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</si>
  <si>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</si>
  <si>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</si>
  <si>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</si>
  <si>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</si>
  <si>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</si>
  <si>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</si>
  <si>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</si>
  <si>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</si>
  <si>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</si>
  <si>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</si>
  <si>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</si>
  <si>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</si>
  <si>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</si>
  <si>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</si>
  <si>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</si>
  <si>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</si>
  <si>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</si>
  <si>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</si>
  <si>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</si>
  <si>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</si>
  <si>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</si>
  <si>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</si>
  <si>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</si>
  <si>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</si>
  <si>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</si>
  <si>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</si>
  <si>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</si>
  <si>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</si>
  <si>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</si>
  <si>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</si>
  <si>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</si>
  <si>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</si>
  <si>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</si>
  <si>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</si>
  <si>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</si>
  <si>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</si>
  <si>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</si>
  <si>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</si>
  <si>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</si>
  <si>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</si>
  <si>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</si>
  <si>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</si>
  <si>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</si>
  <si>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</si>
  <si>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</si>
  <si>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</si>
  <si>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</si>
  <si>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</si>
  <si>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</si>
  <si>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</si>
  <si>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</si>
  <si>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</si>
  <si>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</si>
  <si>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</si>
  <si>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</si>
  <si>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</si>
  <si>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</si>
  <si>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</si>
  <si>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</si>
  <si>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</si>
  <si>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</si>
  <si>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</si>
  <si>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</si>
  <si>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</si>
  <si>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</si>
  <si>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</si>
  <si>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</si>
  <si>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</si>
  <si>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</si>
  <si>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</si>
  <si>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</si>
  <si>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</si>
  <si>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</si>
  <si>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</si>
  <si>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</si>
  <si>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</si>
  <si>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</si>
  <si>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</si>
  <si>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</si>
  <si>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</si>
  <si>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</si>
  <si>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</si>
  <si>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</si>
  <si>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</si>
  <si>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</si>
  <si>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</si>
  <si>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</si>
  <si>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</si>
  <si>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</si>
  <si>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</si>
  <si>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</si>
  <si>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</si>
  <si>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</si>
  <si>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</si>
  <si>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</si>
  <si>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</si>
  <si>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</si>
  <si>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</si>
  <si>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</si>
  <si>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</si>
  <si>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</si>
  <si>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</si>
  <si>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</si>
  <si>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</si>
  <si>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</si>
  <si>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</si>
  <si>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</si>
  <si>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</si>
  <si>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</si>
  <si>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</si>
  <si>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</si>
  <si>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</si>
  <si>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</si>
  <si>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</si>
  <si>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</si>
  <si>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</si>
  <si>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</si>
  <si>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</si>
  <si>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</si>
  <si>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</si>
  <si>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</si>
  <si>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</si>
  <si>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</si>
  <si>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</si>
  <si>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</si>
  <si>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</si>
  <si>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</si>
  <si>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</si>
  <si>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</si>
  <si>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</si>
  <si>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</si>
  <si>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</si>
  <si>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</si>
  <si>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</si>
  <si>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</si>
  <si>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</si>
  <si>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</si>
  <si>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</si>
  <si>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</si>
  <si>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</si>
  <si>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</si>
  <si>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</si>
  <si>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</si>
  <si>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</si>
  <si>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</si>
  <si>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</si>
  <si>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</si>
  <si>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</si>
  <si>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</si>
  <si>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</si>
  <si>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</si>
  <si>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</si>
  <si>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</si>
  <si>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</si>
  <si>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</si>
  <si>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</si>
  <si>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</si>
  <si>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</si>
  <si>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</si>
  <si>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</si>
  <si>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</si>
  <si>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</si>
  <si>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</si>
  <si>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</si>
  <si>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</si>
  <si>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</si>
  <si>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</si>
  <si>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</si>
  <si>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</si>
  <si>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</si>
  <si>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</si>
  <si>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</si>
  <si>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</si>
  <si>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</si>
  <si>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</si>
  <si>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</si>
  <si>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</si>
  <si>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</si>
  <si>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</si>
  <si>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</si>
  <si>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</si>
  <si>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</si>
  <si>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</si>
  <si>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</si>
  <si>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</si>
  <si>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</si>
  <si>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</si>
  <si>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</si>
  <si>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</si>
  <si>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</si>
  <si>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</si>
  <si>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</si>
  <si>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</si>
  <si>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</si>
  <si>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</si>
  <si>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</si>
  <si>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</si>
  <si>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</si>
  <si>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</si>
  <si>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</si>
  <si>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</si>
  <si>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</si>
  <si>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</si>
  <si>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</si>
  <si>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</si>
  <si>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</si>
  <si>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</si>
  <si>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</si>
  <si>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</si>
  <si>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</si>
  <si>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</si>
  <si>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</si>
  <si>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</si>
  <si>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</si>
  <si>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</si>
  <si>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</si>
  <si>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</si>
  <si>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</si>
  <si>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</si>
  <si>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</si>
  <si>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</si>
  <si>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</si>
  <si>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</si>
  <si>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</si>
  <si>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</si>
  <si>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</si>
  <si>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</si>
  <si>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</si>
  <si>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</si>
  <si>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</si>
  <si>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</si>
  <si>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</si>
  <si>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</si>
  <si>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</si>
  <si>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</si>
  <si>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</si>
  <si>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</si>
  <si>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</si>
  <si>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</si>
  <si>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</si>
  <si>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</si>
  <si>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</si>
  <si>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</si>
  <si>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</si>
  <si>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</si>
  <si>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</si>
  <si>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</si>
  <si>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</si>
  <si>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</si>
  <si>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</si>
  <si>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</si>
  <si>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</si>
  <si>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</si>
  <si>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</si>
  <si>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</si>
  <si>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</si>
  <si>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</si>
  <si>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</si>
  <si>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</si>
  <si>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</si>
  <si>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</si>
  <si>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</si>
  <si>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</si>
  <si>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</si>
  <si>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</si>
  <si>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</si>
  <si>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</si>
  <si>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</si>
  <si>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</si>
  <si>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</si>
  <si>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</si>
  <si>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</si>
  <si>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</si>
  <si>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</si>
  <si>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</si>
  <si>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</si>
  <si>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</si>
  <si>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</si>
  <si>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</si>
  <si>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</si>
  <si>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</si>
  <si>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</si>
  <si>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</si>
  <si>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</si>
  <si>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</si>
  <si>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</si>
  <si>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</si>
  <si>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</si>
  <si>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</si>
  <si>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</si>
  <si>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</si>
  <si>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</si>
  <si>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</si>
  <si>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</si>
  <si>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</si>
  <si>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</si>
  <si>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</si>
  <si>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</si>
  <si>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</si>
  <si>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</si>
  <si>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</si>
  <si>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</si>
  <si>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</si>
  <si>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</si>
  <si>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</si>
  <si>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</si>
  <si>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</si>
  <si>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</si>
  <si>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</si>
  <si>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</si>
  <si>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</si>
  <si>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</si>
  <si>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</si>
  <si>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</si>
  <si>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</si>
  <si>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</si>
  <si>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</si>
  <si>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</si>
  <si>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</si>
  <si>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</si>
  <si>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</si>
  <si>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</si>
  <si>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</si>
  <si>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</si>
  <si>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</si>
  <si>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</si>
  <si>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</si>
  <si>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</si>
  <si>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</si>
  <si>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</si>
  <si>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</si>
  <si>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</si>
  <si>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</si>
  <si>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</si>
  <si>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</si>
  <si>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</si>
  <si>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</si>
  <si>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</si>
  <si>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</si>
  <si>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</si>
  <si>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</si>
  <si>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</si>
  <si>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</si>
  <si>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</si>
  <si>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</si>
  <si>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</si>
  <si>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</si>
  <si>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</si>
  <si>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</si>
  <si>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</si>
  <si>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</si>
  <si>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</si>
  <si>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</si>
  <si>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</si>
  <si>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</si>
  <si>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</si>
  <si>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</si>
  <si>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</si>
  <si>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</si>
  <si>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</si>
  <si>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</si>
  <si>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</si>
  <si>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</si>
  <si>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</si>
  <si>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</si>
  <si>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</si>
  <si>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</si>
  <si>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</si>
  <si>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</si>
  <si>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</si>
  <si>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</si>
  <si>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</si>
  <si>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</si>
  <si>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</si>
  <si>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</si>
  <si>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</si>
  <si>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</si>
  <si>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</si>
  <si>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</si>
  <si>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</si>
  <si>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</si>
  <si>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</si>
  <si>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</si>
  <si>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</si>
  <si>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</si>
  <si>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</si>
  <si>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</si>
  <si>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</si>
  <si>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</si>
  <si>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</si>
  <si>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</si>
  <si>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</si>
  <si>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</si>
  <si>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</si>
  <si>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</si>
  <si>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</si>
  <si>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</si>
  <si>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</si>
  <si>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</si>
  <si>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</si>
  <si>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</si>
  <si>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</si>
  <si>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</si>
  <si>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</si>
  <si>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</si>
  <si>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</si>
  <si>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</si>
  <si>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</si>
  <si>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</si>
  <si>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</si>
  <si>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</si>
  <si>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</si>
  <si>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</si>
  <si>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</si>
  <si>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</si>
  <si>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</si>
  <si>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</si>
  <si>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</si>
  <si>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</si>
  <si>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</si>
  <si>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</si>
  <si>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</si>
  <si>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</si>
  <si>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</si>
  <si>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</si>
  <si>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</si>
  <si>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</si>
  <si>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</si>
  <si>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</si>
  <si>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</si>
  <si>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</si>
  <si>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</si>
  <si>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</si>
  <si>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</si>
  <si>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</si>
  <si>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</si>
  <si>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</si>
  <si>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</si>
  <si>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</si>
  <si>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</si>
  <si>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</si>
  <si>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</si>
  <si>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</si>
  <si>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</si>
  <si>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</si>
  <si>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</si>
  <si>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</si>
  <si>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</si>
  <si>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</si>
  <si>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</si>
  <si>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</si>
  <si>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</si>
  <si>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</si>
  <si>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</si>
  <si>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</si>
  <si>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</si>
  <si>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</si>
  <si>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</si>
  <si>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</si>
  <si>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</si>
  <si>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</si>
  <si>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</si>
  <si>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</si>
  <si>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</si>
  <si>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</si>
  <si>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</si>
  <si>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</si>
  <si>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</si>
  <si>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</si>
  <si>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</si>
  <si>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</si>
  <si>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</si>
  <si>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</si>
  <si>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</si>
  <si>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</si>
  <si>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</si>
  <si>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</si>
  <si>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</si>
  <si>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</si>
  <si>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</si>
  <si>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</si>
  <si>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</si>
  <si>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</si>
  <si>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</si>
  <si>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</si>
  <si>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</si>
  <si>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</si>
  <si>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</si>
  <si>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</si>
  <si>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</si>
  <si>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</si>
  <si>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</si>
  <si>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</si>
  <si>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</si>
  <si>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</si>
  <si>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</si>
  <si>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</si>
  <si>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</si>
  <si>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</si>
  <si>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</si>
  <si>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</si>
  <si>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</si>
  <si>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</si>
  <si>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</si>
  <si>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</si>
  <si>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</si>
  <si>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</si>
  <si>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</si>
  <si>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</si>
  <si>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</si>
  <si>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</si>
  <si>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</si>
  <si>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</si>
  <si>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</si>
  <si>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</si>
  <si>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</si>
  <si>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</si>
  <si>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</si>
  <si>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</si>
  <si>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</si>
  <si>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</si>
  <si>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</si>
  <si>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</si>
  <si>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</si>
  <si>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</si>
  <si>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</si>
  <si>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</si>
  <si>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</si>
  <si>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</si>
  <si>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</si>
  <si>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</si>
  <si>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</si>
  <si>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</si>
  <si>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</si>
  <si>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</si>
  <si>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</si>
  <si>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</si>
  <si>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</si>
  <si>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</si>
  <si>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</si>
  <si>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</si>
  <si>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</si>
  <si>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</si>
  <si>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</si>
  <si>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</si>
  <si>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</si>
  <si>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</si>
  <si>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</si>
  <si>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</si>
  <si>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</si>
  <si>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</si>
  <si>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</si>
  <si>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</si>
  <si>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</si>
  <si>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</si>
  <si>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</si>
  <si>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</si>
  <si>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</si>
  <si>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</si>
  <si>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</si>
  <si>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</si>
  <si>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</si>
  <si>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</si>
  <si>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</si>
  <si>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</si>
  <si>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</si>
  <si>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</si>
  <si>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</si>
  <si>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</si>
  <si>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</si>
  <si>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</si>
  <si>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</si>
  <si>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</si>
  <si>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</si>
  <si>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</si>
  <si>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</si>
  <si>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</si>
  <si>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</si>
  <si>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</si>
  <si>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</si>
  <si>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</si>
  <si>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</si>
  <si>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</si>
  <si>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</si>
  <si>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</si>
  <si>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</si>
  <si>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</si>
  <si>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</si>
  <si>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</si>
  <si>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</si>
  <si>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</si>
  <si>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</si>
  <si>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</si>
  <si>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</si>
  <si>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</si>
  <si>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</si>
  <si>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</si>
  <si>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</si>
  <si>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</si>
  <si>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</si>
  <si>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</si>
  <si>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</si>
  <si>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</si>
  <si>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</si>
  <si>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</si>
  <si>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</si>
  <si>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</si>
  <si>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</si>
  <si>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</si>
  <si>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</si>
  <si>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</si>
  <si>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</si>
  <si>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</si>
  <si>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</si>
  <si>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</si>
  <si>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</si>
  <si>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</si>
  <si>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</si>
  <si>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</si>
  <si>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</si>
  <si>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</si>
  <si>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</si>
  <si>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</si>
  <si>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</si>
  <si>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</si>
  <si>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</si>
  <si>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</si>
  <si>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</si>
  <si>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</si>
  <si>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</si>
  <si>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</si>
  <si>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</si>
  <si>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</si>
  <si>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</si>
  <si>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</si>
  <si>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</si>
  <si>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</si>
  <si>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</si>
  <si>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</si>
  <si>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</si>
  <si>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</si>
  <si>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</si>
  <si>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</si>
  <si>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</si>
  <si>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</si>
  <si>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</si>
  <si>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</si>
  <si>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</si>
  <si>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</si>
  <si>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</si>
  <si>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</si>
  <si>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</si>
  <si>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</si>
  <si>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</si>
  <si>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</si>
  <si>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</si>
  <si>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</si>
  <si>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</si>
  <si>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</si>
  <si>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</si>
  <si>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</si>
  <si>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</si>
  <si>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</si>
  <si>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</si>
  <si>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</si>
  <si>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</si>
  <si>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</si>
  <si>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</si>
  <si>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</si>
  <si>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</si>
  <si>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</si>
  <si>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</si>
  <si>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</si>
  <si>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</si>
  <si>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</si>
  <si>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</si>
  <si>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</si>
  <si>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</si>
  <si>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</si>
  <si>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</si>
  <si>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</si>
  <si>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</si>
  <si>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</si>
  <si>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</si>
  <si>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</si>
  <si>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</si>
  <si>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</si>
  <si>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</si>
  <si>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</si>
  <si>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</si>
  <si>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</si>
  <si>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</si>
  <si>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</si>
  <si>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</si>
  <si>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</si>
  <si>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</si>
  <si>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</si>
  <si>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</si>
  <si>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</si>
  <si>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</si>
  <si>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</si>
  <si>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</si>
  <si>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</si>
  <si>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</si>
  <si>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</si>
  <si>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</si>
  <si>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</si>
  <si>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</si>
  <si>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</si>
  <si>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</si>
  <si>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</si>
  <si>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</si>
  <si>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</si>
  <si>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</si>
  <si>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</si>
  <si>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</si>
  <si>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</si>
  <si>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</si>
  <si>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</si>
  <si>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</si>
  <si>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</si>
  <si>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</si>
  <si>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</si>
  <si>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</si>
  <si>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</si>
  <si>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</si>
  <si>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</si>
  <si>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</si>
  <si>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</si>
  <si>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</si>
  <si>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</si>
  <si>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</si>
  <si>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</si>
  <si>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</si>
  <si>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</si>
  <si>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</si>
  <si>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</si>
  <si>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</si>
  <si>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</si>
  <si>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</si>
  <si>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</si>
  <si>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</si>
  <si>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</si>
  <si>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</si>
  <si>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</si>
  <si>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</si>
  <si>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</si>
  <si>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</si>
  <si>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</si>
  <si>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</si>
  <si>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</si>
  <si>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</si>
  <si>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</si>
  <si>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</si>
  <si>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</si>
  <si>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</si>
  <si>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</si>
  <si>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</si>
  <si>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</si>
  <si>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</si>
  <si>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</si>
  <si>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</si>
  <si>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</si>
  <si>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</si>
  <si>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</si>
  <si>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</si>
  <si>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</si>
  <si>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</si>
  <si>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</si>
  <si>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</si>
  <si>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</si>
  <si>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</si>
  <si>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</si>
  <si>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</si>
  <si>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</si>
  <si>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</si>
  <si>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</si>
  <si>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</si>
  <si>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</si>
  <si>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</si>
  <si>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</si>
  <si>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</si>
  <si>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</si>
  <si>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</si>
  <si>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</si>
  <si>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</si>
  <si>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</si>
  <si>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</si>
  <si>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</si>
  <si>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</si>
  <si>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</si>
  <si>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</si>
  <si>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</si>
  <si>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</si>
  <si>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</si>
  <si>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</si>
  <si>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</si>
  <si>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</si>
  <si>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</si>
  <si>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</si>
  <si>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</si>
  <si>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</si>
  <si>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</si>
  <si>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</si>
  <si>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</si>
  <si>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</si>
  <si>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</si>
  <si>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</si>
  <si>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</si>
  <si>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</si>
  <si>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</si>
  <si>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</si>
  <si>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</si>
  <si>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</si>
  <si>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</si>
  <si>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</si>
  <si>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</si>
  <si>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</si>
  <si>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</si>
  <si>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</si>
  <si>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</si>
  <si>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</si>
  <si>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</si>
  <si>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</si>
  <si>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</si>
  <si>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</si>
  <si>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</si>
  <si>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</si>
  <si>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</si>
  <si>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</si>
  <si>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</si>
  <si>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</si>
  <si>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</si>
  <si>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</si>
  <si>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</si>
  <si>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</si>
  <si>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</si>
  <si>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</si>
  <si>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</si>
  <si>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</si>
  <si>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</si>
  <si>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</si>
  <si>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</si>
  <si>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</si>
  <si>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</si>
  <si>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</si>
  <si>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</si>
  <si>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</si>
  <si>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</si>
  <si>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</si>
  <si>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</si>
  <si>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</si>
  <si>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</si>
  <si>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</si>
  <si>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</si>
  <si>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</si>
  <si>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</si>
  <si>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</si>
  <si>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</si>
  <si>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</si>
  <si>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</si>
  <si>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</si>
  <si>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</si>
  <si>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</si>
  <si>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</si>
  <si>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</si>
  <si>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</si>
  <si>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</si>
  <si>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</si>
  <si>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</si>
  <si>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</si>
  <si>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</si>
  <si>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</si>
  <si>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</si>
  <si>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</si>
  <si>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</si>
  <si>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</si>
  <si>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</si>
  <si>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</si>
  <si>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</si>
  <si>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</si>
  <si>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</si>
  <si>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</si>
  <si>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</si>
  <si>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</si>
  <si>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</si>
  <si>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</si>
  <si>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</si>
  <si>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</si>
  <si>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</si>
  <si>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</si>
  <si>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</si>
  <si>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</si>
  <si>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</si>
  <si>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</si>
  <si>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</si>
  <si>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</si>
  <si>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</si>
  <si>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</si>
  <si>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</si>
  <si>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</si>
  <si>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</si>
  <si>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</si>
  <si>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</si>
  <si>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</si>
  <si>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</si>
  <si>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</si>
  <si>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</si>
  <si>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</si>
  <si>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</si>
  <si>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</si>
  <si>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</si>
  <si>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</si>
  <si>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</si>
  <si>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</si>
  <si>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</si>
  <si>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</si>
  <si>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</si>
  <si>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</si>
  <si>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</si>
  <si>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</si>
  <si>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</si>
  <si>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</si>
  <si>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</si>
  <si>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</si>
  <si>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</si>
  <si>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</si>
  <si>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</si>
  <si>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</si>
  <si>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</si>
  <si>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</si>
  <si>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</si>
  <si>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</si>
  <si>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</si>
  <si>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</si>
  <si>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</si>
  <si>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</si>
  <si>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</si>
  <si>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</si>
  <si>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</si>
  <si>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</si>
  <si>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</si>
  <si>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</si>
  <si>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</si>
  <si>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</si>
  <si>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</si>
  <si>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</si>
  <si>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</si>
  <si>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</si>
  <si>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</si>
  <si>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</si>
  <si>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</si>
  <si>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</si>
  <si>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</si>
  <si>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</si>
  <si>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</si>
  <si>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</si>
  <si>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</si>
  <si>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</si>
  <si>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</si>
  <si>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</si>
  <si>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</si>
  <si>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</si>
  <si>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</si>
  <si>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</si>
  <si>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</si>
  <si>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</si>
  <si>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</si>
  <si>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</si>
  <si>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</si>
  <si>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</si>
  <si>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</si>
  <si>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</si>
  <si>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</si>
  <si>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</si>
  <si>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</si>
  <si>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</si>
  <si>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</si>
  <si>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</si>
  <si>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</si>
  <si>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</si>
  <si>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</si>
  <si>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</si>
  <si>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</si>
  <si>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</si>
  <si>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</si>
  <si>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</si>
  <si>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</si>
  <si>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</si>
  <si>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</si>
  <si>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</si>
  <si>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</si>
  <si>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</si>
  <si>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</si>
  <si>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</si>
  <si>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</si>
  <si>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</si>
  <si>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</si>
  <si>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</si>
  <si>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</si>
  <si>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</si>
  <si>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</si>
  <si>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</si>
  <si>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</si>
  <si>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</si>
  <si>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</si>
  <si>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</si>
  <si>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</si>
  <si>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</si>
  <si>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</si>
  <si>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</si>
  <si>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</si>
  <si>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</si>
  <si>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</si>
  <si>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</si>
  <si>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</si>
  <si>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</si>
  <si>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</si>
  <si>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</si>
  <si>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</si>
  <si>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</si>
  <si>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</si>
  <si>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</si>
  <si>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</si>
  <si>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</si>
  <si>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</si>
  <si>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</si>
  <si>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</si>
  <si>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</si>
  <si>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</si>
  <si>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</si>
  <si>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</si>
  <si>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</si>
  <si>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</si>
  <si>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</si>
  <si>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</si>
  <si>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</si>
  <si>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</si>
  <si>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</si>
  <si>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</si>
  <si>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</si>
  <si>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</si>
  <si>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</si>
  <si>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</si>
  <si>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</si>
  <si>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</si>
  <si>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</si>
  <si>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</si>
  <si>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</si>
  <si>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</si>
  <si>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</si>
  <si>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</si>
  <si>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</si>
  <si>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</si>
  <si>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</si>
  <si>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</si>
  <si>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</si>
  <si>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</si>
  <si>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</si>
  <si>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</si>
  <si>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</si>
  <si>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</si>
  <si>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</si>
  <si>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</si>
  <si>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</si>
  <si>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</si>
  <si>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</si>
  <si>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</si>
  <si>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</si>
  <si>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</si>
  <si>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</si>
  <si>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</si>
  <si>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</si>
  <si>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</si>
  <si>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</si>
  <si>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</si>
  <si>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</si>
  <si>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</si>
  <si>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</si>
  <si>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</si>
  <si>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</si>
  <si>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</si>
  <si>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</si>
  <si>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</si>
  <si>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</si>
  <si>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</si>
  <si>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</si>
  <si>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</si>
  <si>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</si>
  <si>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</si>
  <si>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</si>
  <si>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</si>
  <si>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</si>
  <si>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</si>
  <si>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</si>
  <si>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</si>
  <si>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</si>
  <si>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</si>
  <si>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</si>
  <si>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</si>
  <si>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</si>
  <si>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</si>
  <si>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</si>
  <si>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</si>
  <si>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</si>
  <si>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</si>
  <si>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</si>
  <si>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</si>
  <si>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</si>
  <si>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</si>
  <si>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</si>
  <si>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</si>
  <si>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</si>
  <si>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</si>
  <si>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</si>
  <si>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</si>
  <si>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</si>
  <si>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</si>
  <si>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</si>
  <si>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</si>
  <si>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</si>
  <si>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</si>
  <si>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</si>
  <si>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</si>
  <si>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</si>
  <si>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</si>
  <si>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</si>
  <si>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</si>
  <si>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</si>
  <si>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</si>
  <si>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</si>
  <si>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</si>
  <si>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</si>
  <si>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</si>
  <si>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</si>
  <si>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</si>
  <si>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</si>
  <si>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</si>
  <si>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</si>
  <si>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</si>
  <si>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</si>
  <si>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</si>
  <si>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</si>
  <si>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</si>
  <si>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</si>
  <si>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</si>
  <si>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</si>
  <si>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</si>
  <si>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</si>
  <si>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</si>
  <si>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</si>
  <si>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</si>
  <si>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</si>
  <si>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</si>
  <si>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</si>
  <si>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</si>
  <si>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</si>
  <si>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</si>
  <si>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</si>
  <si>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</si>
  <si>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</si>
  <si>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</si>
  <si>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</si>
  <si>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</si>
  <si>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</si>
  <si>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</si>
  <si>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</si>
  <si>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</si>
  <si>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</si>
  <si>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</si>
  <si>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</si>
  <si>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</si>
  <si>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</si>
  <si>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</si>
  <si>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</si>
  <si>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</si>
  <si>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</si>
  <si>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</si>
  <si>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</si>
  <si>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</si>
  <si>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</si>
  <si>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</si>
  <si>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</si>
  <si>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</si>
  <si>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</si>
  <si>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</si>
  <si>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</si>
  <si>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</si>
  <si>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</si>
  <si>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</si>
  <si>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</si>
  <si>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</si>
  <si>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</si>
  <si>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</si>
  <si>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</si>
  <si>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</si>
  <si>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</si>
  <si>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</si>
  <si>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</si>
  <si>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</si>
  <si>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</si>
  <si>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</si>
  <si>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</si>
  <si>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</si>
  <si>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</si>
  <si>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</si>
  <si>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</si>
  <si>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</si>
  <si>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</si>
  <si>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</si>
  <si>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</si>
  <si>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</si>
  <si>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</si>
  <si>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</si>
  <si>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</si>
  <si>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</si>
  <si>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</si>
  <si>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</si>
  <si>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</si>
  <si>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</si>
  <si>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</si>
  <si>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</si>
  <si>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</si>
  <si>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</si>
  <si>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</si>
  <si>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</si>
  <si>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</si>
  <si>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</si>
  <si>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</si>
  <si>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</si>
  <si>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</si>
  <si>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</si>
  <si>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</si>
  <si>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</si>
  <si>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</si>
  <si>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</si>
  <si>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</si>
  <si>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</si>
  <si>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</si>
  <si>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</si>
  <si>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</si>
  <si>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</si>
  <si>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</si>
  <si>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</si>
  <si>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</si>
  <si>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</si>
  <si>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</si>
  <si>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</si>
  <si>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</si>
  <si>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</si>
  <si>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</si>
  <si>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</si>
  <si>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</si>
  <si>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</si>
  <si>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</si>
  <si>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</si>
  <si>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</si>
  <si>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</si>
  <si>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</si>
  <si>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</si>
  <si>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</si>
  <si>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</si>
  <si>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</si>
  <si>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</si>
  <si>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</si>
  <si>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</si>
  <si>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</si>
  <si>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</si>
  <si>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</si>
  <si>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</si>
  <si>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</si>
  <si>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</si>
  <si>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</si>
  <si>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</si>
  <si>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</si>
  <si>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</si>
  <si>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</si>
  <si>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</si>
  <si>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</si>
  <si>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</si>
  <si>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</si>
  <si>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</si>
  <si>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</si>
  <si>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</si>
  <si>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</si>
  <si>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</si>
  <si>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</si>
  <si>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</si>
  <si>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</si>
  <si>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</si>
  <si>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</si>
  <si>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</si>
  <si>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</si>
  <si>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</si>
  <si>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</si>
  <si>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</si>
  <si>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</si>
  <si>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</si>
  <si>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</si>
  <si>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</si>
  <si>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</si>
  <si>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</si>
  <si>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</si>
  <si>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</si>
  <si>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</si>
  <si>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</si>
  <si>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</si>
  <si>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</si>
  <si>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</si>
  <si>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</si>
  <si>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</si>
  <si>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</si>
  <si>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</si>
  <si>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</si>
  <si>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</si>
  <si>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</si>
  <si>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</si>
  <si>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</si>
  <si>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</si>
  <si>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</si>
  <si>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</si>
  <si>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</si>
  <si>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</si>
  <si>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</si>
  <si>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</si>
  <si>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</si>
  <si>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</si>
  <si>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</si>
  <si>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</si>
  <si>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</si>
  <si>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</si>
  <si>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</si>
  <si>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</si>
  <si>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</si>
  <si>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</si>
  <si>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</si>
  <si>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</si>
  <si>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</si>
  <si>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</si>
  <si>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</si>
  <si>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</si>
  <si>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</si>
  <si>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</si>
  <si>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</si>
  <si>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</si>
  <si>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</si>
  <si>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</si>
  <si>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</si>
  <si>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</si>
  <si>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</si>
  <si>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</si>
  <si>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</si>
  <si>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</si>
  <si>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</si>
  <si>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</si>
  <si>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</si>
  <si>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</si>
  <si>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</si>
  <si>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</si>
  <si>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</si>
  <si>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</si>
  <si>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</si>
  <si>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</si>
  <si>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</si>
  <si>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</si>
  <si>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</si>
  <si>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</si>
  <si>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</si>
  <si>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</si>
  <si>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</si>
  <si>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</si>
  <si>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</si>
  <si>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</si>
  <si>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</si>
  <si>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</si>
  <si>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</si>
  <si>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</si>
  <si>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</si>
  <si>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</si>
  <si>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</si>
  <si>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</si>
  <si>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</si>
  <si>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</si>
  <si>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</si>
  <si>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</si>
  <si>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</si>
  <si>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</si>
  <si>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</si>
  <si>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</si>
  <si>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</si>
  <si>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</si>
  <si>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</si>
  <si>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</si>
  <si>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</si>
  <si>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</si>
  <si>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</si>
  <si>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</si>
  <si>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</si>
  <si>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</si>
  <si>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</si>
  <si>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</si>
  <si>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</si>
  <si>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</si>
  <si>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</si>
  <si>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</si>
  <si>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</si>
  <si>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</si>
  <si>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</si>
  <si>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</si>
  <si>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</si>
  <si>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</si>
  <si>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</si>
  <si>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</si>
  <si>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</si>
  <si>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</si>
  <si>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</si>
  <si>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</si>
  <si>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</si>
  <si>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</si>
  <si>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</si>
  <si>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</si>
  <si>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</si>
  <si>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</si>
  <si>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</si>
  <si>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</si>
  <si>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</si>
  <si>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</si>
  <si>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</si>
  <si>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</si>
  <si>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</si>
  <si>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</si>
  <si>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</si>
  <si>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</si>
  <si>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</si>
  <si>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</si>
  <si>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</si>
  <si>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</si>
  <si>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</si>
  <si>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</si>
  <si>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</si>
  <si>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</si>
  <si>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</si>
  <si>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</si>
  <si>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</si>
  <si>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</si>
  <si>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</si>
  <si>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</si>
  <si>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</si>
  <si>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</si>
  <si>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</si>
  <si>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</si>
  <si>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</si>
  <si>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</si>
  <si>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</si>
  <si>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</si>
  <si>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</si>
  <si>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</si>
  <si>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</si>
  <si>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</si>
  <si>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</si>
  <si>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</si>
  <si>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</si>
  <si>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</si>
  <si>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</si>
  <si>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</si>
  <si>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</si>
  <si>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</si>
  <si>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</si>
  <si>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</si>
  <si>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</si>
  <si>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</si>
  <si>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</si>
  <si>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</si>
  <si>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</si>
  <si>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</si>
  <si>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</si>
  <si>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</si>
  <si>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</si>
  <si>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</si>
  <si>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</si>
  <si>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</si>
  <si>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</si>
  <si>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</si>
  <si>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</si>
  <si>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</si>
  <si>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</si>
  <si>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</si>
  <si>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</si>
  <si>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</si>
  <si>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</si>
  <si>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</si>
  <si>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</si>
  <si>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</si>
  <si>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</si>
  <si>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</si>
  <si>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</si>
  <si>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</si>
  <si>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</si>
  <si>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</si>
  <si>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</si>
  <si>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</si>
  <si>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</si>
  <si>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</si>
  <si>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</si>
  <si>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</si>
  <si>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</si>
  <si>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</si>
  <si>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</si>
  <si>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</si>
  <si>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</si>
  <si>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</si>
  <si>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</si>
  <si>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</si>
  <si>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</si>
  <si>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</si>
  <si>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</si>
  <si>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</si>
  <si>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</si>
  <si>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</si>
  <si>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</si>
  <si>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</si>
  <si>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</si>
  <si>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</si>
  <si>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</si>
  <si>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</si>
  <si>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</si>
  <si>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</si>
  <si>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</si>
  <si>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</si>
  <si>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</si>
  <si>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</si>
  <si>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</si>
  <si>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</si>
  <si>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</si>
  <si>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</si>
  <si>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</si>
  <si>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</si>
  <si>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</si>
  <si>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</si>
  <si>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</si>
  <si>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</si>
  <si>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</si>
  <si>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</si>
  <si>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</si>
  <si>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</si>
  <si>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</si>
  <si>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</si>
  <si>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</si>
  <si>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</si>
  <si>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</si>
  <si>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</si>
  <si>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</si>
  <si>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</si>
  <si>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</si>
  <si>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</si>
  <si>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</si>
  <si>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</si>
  <si>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</si>
  <si>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</si>
  <si>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</si>
  <si>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</si>
  <si>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</si>
  <si>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</si>
  <si>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</si>
  <si>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</si>
  <si>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</si>
  <si>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</si>
  <si>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</si>
  <si>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</si>
  <si>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</si>
  <si>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</si>
  <si>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</si>
  <si>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</si>
  <si>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</si>
  <si>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</si>
  <si>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</si>
  <si>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</si>
  <si>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</si>
  <si>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</si>
  <si>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</si>
  <si>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</si>
  <si>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</si>
  <si>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</si>
  <si>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</si>
  <si>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</si>
  <si>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</si>
  <si>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</si>
  <si>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</si>
  <si>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</si>
  <si>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</si>
  <si>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</si>
  <si>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</si>
  <si>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</si>
  <si>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</si>
  <si>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</si>
  <si>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</si>
  <si>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</si>
  <si>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</si>
  <si>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</si>
  <si>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</si>
  <si>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</si>
  <si>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</si>
  <si>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</si>
  <si>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</si>
  <si>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</si>
  <si>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</si>
  <si>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</si>
  <si>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</si>
  <si>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</si>
  <si>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</si>
  <si>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</si>
  <si>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</si>
  <si>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</si>
  <si>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</si>
  <si>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</si>
  <si>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</si>
  <si>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</si>
  <si>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</si>
  <si>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</si>
  <si>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</si>
  <si>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</si>
  <si>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</si>
  <si>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</si>
  <si>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</si>
  <si>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</si>
  <si>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</si>
  <si>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</si>
  <si>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</si>
  <si>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</si>
  <si>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</si>
  <si>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</si>
  <si>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</si>
  <si>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</si>
  <si>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</si>
  <si>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</si>
  <si>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</si>
  <si>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</si>
  <si>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</si>
  <si>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</si>
  <si>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</si>
  <si>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</si>
  <si>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</si>
  <si>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</si>
  <si>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</si>
  <si>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</si>
  <si>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</si>
  <si>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</si>
  <si>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</si>
  <si>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</si>
  <si>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</si>
  <si>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</si>
  <si>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</si>
  <si>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</si>
  <si>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</si>
  <si>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</si>
  <si>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</si>
  <si>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</si>
  <si>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</si>
  <si>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</si>
  <si>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</si>
  <si>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</si>
  <si>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</si>
  <si>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</si>
  <si>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</si>
  <si>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</si>
  <si>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</si>
  <si>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</si>
  <si>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</si>
  <si>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</si>
  <si>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</si>
  <si>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</si>
  <si>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</si>
  <si>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</si>
  <si>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</si>
  <si>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</si>
  <si>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</si>
  <si>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</si>
  <si>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</si>
  <si>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</si>
  <si>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</si>
  <si>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</si>
  <si>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</si>
  <si>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</si>
  <si>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</si>
  <si>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</si>
  <si>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</si>
  <si>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</si>
  <si>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</si>
  <si>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</si>
  <si>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</si>
  <si>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</si>
  <si>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</si>
  <si>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</si>
  <si>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</si>
  <si>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</si>
  <si>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</si>
  <si>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</si>
  <si>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</si>
  <si>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</si>
  <si>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</si>
  <si>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</si>
  <si>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</si>
  <si>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</si>
  <si>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</si>
  <si>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</si>
  <si>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</si>
  <si>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</si>
  <si>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</si>
  <si>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</si>
  <si>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</si>
  <si>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</si>
  <si>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</si>
  <si>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</si>
  <si>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</si>
  <si>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</si>
  <si>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</si>
  <si>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</si>
  <si>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</si>
  <si>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</si>
  <si>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</si>
  <si>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</si>
  <si>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</si>
  <si>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</si>
  <si>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</si>
  <si>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</si>
  <si>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</si>
  <si>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</si>
  <si>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</si>
  <si>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</si>
  <si>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</si>
  <si>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</si>
  <si>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</si>
  <si>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</si>
  <si>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</si>
  <si>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</si>
  <si>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</si>
  <si>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</si>
  <si>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</si>
  <si>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</si>
  <si>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</si>
  <si>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</si>
  <si>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</si>
  <si>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</si>
  <si>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</si>
  <si>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</si>
  <si>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</si>
  <si>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</si>
  <si>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</si>
  <si>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</si>
  <si>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</si>
  <si>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</si>
  <si>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</si>
  <si>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</si>
  <si>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</si>
  <si>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</si>
  <si>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</si>
  <si>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</si>
  <si>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</si>
  <si>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</si>
  <si>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</si>
  <si>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</si>
  <si>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</si>
  <si>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</si>
  <si>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</si>
  <si>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</si>
  <si>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</si>
  <si>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</si>
  <si>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</si>
  <si>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</si>
  <si>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</si>
  <si>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</si>
  <si>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</si>
  <si>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</si>
  <si>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</si>
  <si>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</si>
  <si>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</si>
  <si>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</si>
  <si>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</si>
  <si>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</si>
  <si>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</si>
  <si>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</si>
  <si>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</si>
  <si>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</si>
  <si>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</si>
  <si>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</si>
  <si>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</si>
  <si>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</si>
  <si>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</si>
  <si>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</si>
  <si>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</si>
  <si>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</si>
  <si>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</si>
  <si>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</si>
  <si>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</si>
  <si>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</si>
  <si>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</si>
  <si>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</si>
  <si>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</si>
  <si>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</si>
  <si>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</si>
  <si>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</si>
  <si>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</si>
  <si>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</si>
  <si>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</si>
  <si>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</si>
  <si>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</si>
  <si>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</si>
  <si>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</si>
  <si>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</si>
  <si>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</si>
  <si>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</si>
  <si>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</si>
  <si>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</si>
  <si>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</si>
  <si>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</si>
  <si>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</si>
  <si>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</si>
  <si>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</si>
  <si>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</si>
  <si>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</si>
  <si>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</si>
  <si>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</si>
  <si>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</si>
  <si>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</si>
  <si>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</si>
  <si>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</si>
  <si>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</si>
  <si>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</si>
  <si>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</si>
  <si>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</si>
  <si>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</si>
  <si>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</si>
  <si>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</si>
  <si>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</si>
  <si>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</si>
  <si>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</si>
  <si>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</si>
  <si>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</si>
  <si>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</si>
  <si>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</si>
  <si>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</si>
  <si>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</si>
  <si>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</si>
  <si>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</si>
  <si>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</si>
  <si>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</si>
  <si>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</si>
  <si>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</si>
  <si>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</si>
  <si>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</si>
  <si>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</si>
  <si>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</si>
  <si>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</si>
  <si>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</si>
  <si>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</si>
  <si>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</si>
  <si>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</si>
  <si>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</si>
  <si>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</si>
  <si>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</si>
  <si>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</si>
  <si>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</si>
  <si>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</si>
  <si>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</si>
  <si>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</si>
  <si>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</si>
  <si>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</si>
  <si>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</si>
  <si>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</si>
  <si>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</si>
  <si>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</si>
  <si>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</si>
  <si>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</si>
  <si>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</si>
  <si>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</si>
  <si>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</si>
  <si>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</si>
  <si>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</si>
  <si>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</si>
  <si>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</si>
  <si>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</si>
  <si>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</si>
  <si>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</si>
  <si>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</si>
  <si>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</si>
  <si>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</si>
  <si>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</si>
  <si>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</si>
  <si>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</si>
  <si>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</si>
  <si>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</si>
  <si>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</si>
  <si>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</si>
  <si>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</si>
  <si>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</si>
  <si>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</si>
  <si>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</si>
  <si>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</si>
  <si>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</si>
  <si>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</si>
  <si>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</si>
  <si>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</si>
  <si>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</si>
  <si>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</si>
  <si>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</si>
  <si>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</si>
  <si>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</si>
  <si>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</si>
  <si>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</si>
  <si>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</si>
  <si>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</si>
  <si>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</si>
  <si>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</si>
  <si>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</si>
  <si>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</si>
  <si>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</si>
  <si>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</si>
  <si>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</si>
  <si>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</si>
  <si>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</si>
  <si>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</si>
  <si>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</si>
  <si>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</si>
  <si>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</si>
  <si>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</si>
  <si>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</si>
  <si>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</si>
  <si>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</si>
  <si>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</si>
  <si>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</si>
  <si>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</si>
  <si>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</si>
  <si>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</si>
  <si>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</si>
  <si>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</si>
  <si>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</si>
  <si>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</si>
  <si>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</si>
  <si>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</si>
  <si>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</si>
  <si>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</si>
  <si>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</si>
  <si>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</si>
  <si>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</si>
  <si>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</si>
  <si>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</si>
  <si>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</si>
  <si>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</si>
  <si>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</si>
  <si>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</si>
  <si>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</si>
  <si>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</si>
  <si>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</si>
  <si>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</si>
  <si>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</si>
  <si>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</si>
  <si>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</si>
  <si>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</si>
  <si>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</si>
  <si>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</si>
  <si>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</si>
  <si>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</si>
  <si>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</si>
  <si>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</si>
  <si>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</si>
  <si>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</si>
  <si>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</si>
  <si>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</si>
  <si>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</si>
  <si>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</si>
  <si>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</si>
  <si>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</si>
  <si>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</si>
  <si>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</si>
  <si>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</si>
  <si>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</si>
  <si>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</si>
  <si>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</si>
  <si>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</si>
  <si>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</si>
  <si>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</si>
  <si>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</si>
  <si>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</si>
  <si>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</si>
  <si>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</si>
  <si>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</si>
  <si>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</si>
  <si>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</si>
  <si>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</si>
  <si>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</si>
  <si>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</si>
  <si>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</si>
  <si>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</si>
  <si>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</si>
  <si>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</si>
  <si>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</si>
  <si>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</si>
  <si>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</si>
  <si>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</si>
  <si>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</si>
  <si>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</si>
  <si>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</si>
  <si>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</si>
  <si>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</si>
  <si>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</si>
  <si>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</si>
  <si>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</si>
  <si>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</si>
  <si>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</si>
  <si>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</si>
  <si>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</si>
  <si>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</si>
  <si>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</si>
  <si>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</si>
  <si>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</si>
  <si>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</si>
  <si>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</si>
  <si>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</si>
  <si>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</si>
  <si>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</si>
  <si>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</si>
  <si>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</si>
  <si>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</si>
  <si>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</si>
  <si>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</si>
  <si>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</si>
  <si>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</si>
  <si>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</si>
  <si>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</si>
  <si>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</si>
  <si>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</si>
  <si>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</si>
  <si>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</si>
  <si>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</si>
  <si>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</si>
  <si>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</si>
  <si>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</si>
  <si>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</si>
  <si>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</si>
  <si>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</si>
  <si>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</si>
  <si>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</si>
  <si>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</si>
  <si>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</si>
  <si>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</si>
  <si>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</si>
  <si>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</si>
  <si>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</si>
  <si>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</si>
  <si>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</si>
  <si>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</si>
  <si>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</si>
  <si>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</si>
  <si>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</si>
  <si>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</si>
  <si>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</si>
  <si>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</si>
  <si>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</si>
  <si>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</si>
  <si>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</si>
  <si>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</si>
  <si>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</si>
  <si>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</si>
  <si>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</si>
  <si>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</si>
  <si>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</si>
  <si>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</si>
  <si>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</si>
  <si>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</si>
  <si>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</si>
  <si>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</si>
  <si>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</si>
  <si>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</si>
  <si>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</si>
  <si>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</si>
  <si>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</si>
  <si>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</si>
  <si>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</si>
  <si>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</si>
  <si>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</si>
  <si>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</si>
  <si>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</si>
  <si>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</si>
  <si>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</si>
  <si>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</si>
  <si>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</si>
  <si>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</si>
  <si>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</si>
  <si>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</si>
  <si>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</si>
  <si>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</si>
  <si>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</si>
  <si>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</si>
  <si>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</si>
  <si>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</si>
  <si>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</si>
  <si>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</si>
  <si>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</si>
  <si>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</si>
  <si>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</si>
  <si>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</si>
  <si>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</si>
  <si>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</si>
  <si>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</si>
  <si>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</si>
  <si>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</si>
  <si>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</si>
  <si>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</si>
  <si>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</si>
  <si>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</si>
  <si>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</si>
  <si>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</si>
  <si>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</si>
  <si>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</si>
  <si>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</si>
  <si>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</si>
  <si>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</si>
  <si>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</si>
  <si>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</si>
  <si>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</si>
  <si>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</si>
  <si>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</si>
  <si>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</si>
  <si>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</si>
  <si>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</si>
  <si>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</si>
  <si>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</si>
  <si>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</si>
  <si>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</si>
  <si>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</si>
  <si>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</si>
  <si>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</si>
  <si>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</si>
  <si>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</si>
  <si>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</si>
  <si>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</si>
  <si>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</si>
  <si>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</si>
  <si>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</si>
  <si>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</si>
  <si>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</si>
  <si>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</si>
  <si>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</si>
  <si>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</si>
  <si>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</si>
  <si>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</si>
  <si>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</si>
  <si>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</si>
  <si>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</si>
  <si>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</si>
  <si>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</si>
  <si>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</si>
  <si>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</si>
  <si>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</si>
  <si>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</si>
  <si>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</si>
  <si>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</si>
  <si>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</si>
  <si>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</si>
  <si>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</si>
  <si>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</si>
  <si>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</si>
  <si>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</si>
  <si>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</si>
  <si>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</si>
  <si>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</si>
  <si>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</si>
  <si>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</si>
  <si>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</si>
  <si>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</si>
  <si>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</si>
  <si>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</si>
  <si>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</si>
  <si>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</si>
  <si>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</si>
  <si>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</si>
  <si>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</si>
  <si>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</si>
  <si>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</si>
  <si>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</si>
  <si>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</si>
  <si>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</si>
  <si>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</si>
  <si>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</si>
  <si>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</si>
  <si>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</si>
  <si>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</si>
  <si>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</si>
  <si>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</si>
  <si>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</si>
  <si>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</si>
  <si>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</si>
  <si>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</si>
  <si>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</si>
  <si>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</si>
  <si>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</si>
  <si>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</si>
  <si>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</si>
  <si>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</si>
  <si>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</si>
  <si>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</si>
  <si>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</si>
  <si>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</si>
  <si>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</si>
  <si>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</si>
  <si>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</si>
  <si>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</si>
  <si>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</si>
  <si>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</si>
  <si>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</si>
  <si>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</si>
  <si>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</si>
  <si>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</si>
  <si>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</si>
  <si>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</si>
  <si>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</si>
  <si>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</si>
  <si>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</si>
  <si>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</si>
  <si>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</si>
  <si>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</si>
  <si>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</si>
  <si>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</si>
  <si>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</si>
  <si>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</si>
  <si>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</si>
  <si>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</si>
  <si>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</si>
  <si>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</si>
  <si>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</si>
  <si>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</si>
  <si>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</si>
  <si>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</si>
  <si>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</si>
  <si>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</si>
  <si>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</si>
  <si>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</si>
  <si>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</si>
  <si>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</si>
  <si>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</si>
  <si>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</si>
  <si>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</si>
  <si>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</si>
  <si>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</si>
  <si>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</si>
  <si>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</si>
  <si>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</si>
  <si>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</si>
  <si>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</si>
  <si>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</si>
  <si>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</si>
  <si>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</si>
  <si>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</si>
  <si>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</si>
  <si>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</si>
  <si>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</si>
  <si>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</si>
  <si>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</si>
  <si>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</si>
  <si>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</si>
  <si>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</si>
  <si>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</si>
  <si>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</si>
  <si>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</si>
  <si>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</si>
  <si>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</si>
  <si>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</si>
  <si>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</si>
  <si>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</si>
  <si>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</si>
  <si>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</si>
  <si>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</si>
  <si>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</si>
  <si>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</si>
  <si>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</si>
  <si>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</si>
  <si>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</si>
  <si>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</si>
  <si>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</si>
  <si>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</si>
  <si>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</si>
  <si>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</si>
  <si>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</si>
  <si>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</si>
  <si>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</si>
  <si>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</si>
  <si>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</si>
  <si>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</si>
  <si>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</si>
  <si>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</si>
  <si>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</si>
  <si>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</si>
  <si>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</si>
  <si>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</si>
  <si>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</si>
  <si>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</si>
  <si>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</si>
  <si>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</si>
  <si>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</si>
  <si>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</si>
  <si>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</si>
  <si>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</si>
  <si>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</si>
  <si>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</si>
  <si>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</si>
  <si>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</si>
  <si>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</si>
  <si>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</si>
  <si>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</si>
  <si>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</si>
  <si>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</si>
  <si>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</si>
  <si>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</si>
  <si>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</si>
  <si>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</si>
  <si>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</si>
  <si>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</si>
  <si>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</si>
  <si>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</si>
  <si>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</si>
  <si>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</si>
  <si>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</si>
  <si>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</si>
  <si>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</si>
  <si>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</si>
  <si>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</si>
  <si>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</si>
  <si>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</si>
  <si>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</si>
  <si>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</si>
  <si>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</si>
  <si>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</si>
  <si>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</si>
  <si>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</si>
  <si>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</si>
  <si>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</si>
  <si>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</si>
  <si>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</si>
  <si>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</si>
  <si>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</si>
  <si>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</si>
  <si>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</si>
  <si>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</si>
  <si>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</si>
  <si>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</si>
  <si>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</si>
  <si>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</si>
  <si>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</si>
  <si>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</si>
  <si>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</si>
  <si>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</si>
  <si>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</si>
  <si>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</si>
  <si>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</si>
  <si>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</si>
  <si>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</si>
  <si>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</si>
  <si>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</si>
  <si>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</si>
  <si>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</si>
  <si>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</si>
  <si>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</si>
  <si>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</si>
  <si>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</si>
  <si>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</si>
  <si>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</si>
  <si>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</si>
  <si>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</si>
  <si>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</si>
  <si>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</si>
  <si>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</si>
  <si>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</si>
  <si>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</si>
  <si>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</si>
  <si>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</si>
  <si>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</si>
  <si>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</si>
  <si>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</si>
  <si>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</si>
  <si>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</si>
  <si>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</si>
  <si>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</si>
  <si>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</si>
  <si>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</si>
  <si>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</si>
  <si>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</si>
  <si>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</si>
  <si>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</si>
  <si>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</si>
  <si>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</si>
  <si>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</si>
  <si>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</si>
  <si>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</si>
  <si>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</si>
  <si>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</si>
  <si>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</si>
  <si>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</si>
  <si>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</si>
  <si>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</si>
  <si>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</si>
  <si>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</si>
  <si>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</si>
  <si>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</si>
  <si>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</si>
  <si>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</si>
  <si>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</si>
  <si>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</si>
  <si>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</si>
  <si>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</si>
  <si>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</si>
  <si>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</si>
  <si>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</si>
  <si>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</si>
  <si>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</si>
  <si>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</si>
  <si>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</si>
  <si>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</si>
  <si>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</si>
  <si>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</si>
  <si>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</si>
  <si>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</si>
  <si>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</si>
  <si>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</si>
  <si>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</si>
  <si>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</si>
  <si>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</si>
  <si>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</si>
  <si>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</si>
  <si>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</si>
  <si>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</si>
  <si>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</si>
  <si>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</si>
  <si>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</si>
  <si>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</si>
  <si>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</si>
  <si>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</si>
  <si>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</si>
  <si>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</si>
  <si>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</si>
  <si>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</si>
  <si>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</si>
  <si>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</si>
  <si>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</si>
  <si>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</si>
  <si>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</si>
  <si>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</si>
  <si>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</si>
  <si>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</si>
  <si>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</si>
  <si>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</si>
  <si>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</si>
  <si>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</si>
  <si>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</si>
  <si>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</si>
  <si>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</si>
  <si>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</si>
  <si>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</si>
  <si>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</si>
  <si>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</si>
  <si>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</si>
  <si>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</si>
  <si>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</si>
  <si>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</si>
  <si>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</si>
  <si>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</si>
  <si>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</si>
  <si>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</si>
  <si>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</si>
  <si>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</si>
  <si>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</si>
  <si>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</si>
  <si>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</si>
  <si>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</si>
  <si>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</si>
  <si>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</si>
  <si>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</si>
  <si>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</si>
  <si>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</si>
  <si>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</si>
  <si>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</si>
  <si>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</si>
  <si>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</si>
  <si>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</si>
  <si>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</si>
  <si>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</si>
  <si>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</si>
  <si>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</si>
  <si>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</si>
  <si>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</si>
  <si>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</si>
  <si>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</si>
  <si>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</si>
  <si>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</si>
  <si>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</si>
  <si>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</si>
  <si>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</si>
  <si>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</si>
  <si>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</si>
  <si>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</si>
  <si>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</si>
  <si>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</si>
  <si>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</si>
  <si>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</si>
  <si>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</si>
  <si>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</si>
  <si>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</si>
  <si>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</si>
  <si>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</si>
  <si>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</si>
  <si>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</si>
  <si>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</si>
  <si>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</si>
  <si>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</si>
  <si>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</si>
  <si>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</si>
  <si>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</si>
  <si>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</si>
  <si>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</si>
  <si>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</si>
  <si>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</si>
  <si>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</si>
  <si>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</si>
  <si>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</si>
  <si>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</si>
  <si>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</si>
  <si>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</si>
  <si>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</si>
  <si>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</si>
  <si>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</si>
  <si>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</si>
  <si>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</si>
  <si>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</si>
  <si>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</si>
  <si>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</si>
  <si>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</si>
  <si>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</si>
  <si>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</si>
  <si>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</si>
  <si>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</si>
  <si>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</si>
  <si>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</si>
  <si>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</si>
  <si>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</si>
  <si>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</si>
  <si>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</si>
  <si>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</si>
  <si>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</si>
  <si>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</si>
  <si>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</si>
  <si>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</si>
  <si>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</si>
  <si>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</si>
  <si>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</si>
  <si>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</si>
  <si>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</si>
  <si>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</si>
  <si>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</si>
  <si>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</si>
  <si>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</si>
  <si>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</si>
  <si>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</si>
  <si>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</si>
  <si>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</si>
  <si>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</si>
  <si>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</si>
  <si>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</si>
  <si>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</si>
  <si>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</si>
  <si>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</si>
  <si>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</si>
  <si>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</si>
  <si>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</si>
  <si>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</si>
  <si>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</si>
  <si>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</si>
  <si>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</si>
  <si>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</si>
  <si>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</si>
  <si>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</si>
  <si>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</si>
  <si>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</si>
  <si>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</si>
  <si>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</si>
  <si>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</si>
  <si>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</si>
  <si>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</si>
  <si>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</si>
  <si>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</si>
  <si>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</si>
  <si>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</si>
  <si>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</si>
  <si>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</si>
  <si>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</si>
  <si>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</si>
  <si>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</si>
  <si>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</si>
  <si>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</si>
  <si>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</si>
  <si>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</si>
  <si>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</si>
  <si>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</si>
  <si>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</si>
  <si>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</si>
  <si>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</si>
  <si>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</si>
  <si>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</si>
  <si>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</si>
  <si>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</si>
  <si>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</si>
  <si>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</si>
  <si>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</si>
  <si>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</si>
  <si>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</si>
  <si>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</si>
  <si>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</si>
  <si>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</si>
  <si>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</si>
  <si>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</si>
  <si>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</si>
  <si>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</si>
  <si>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</si>
  <si>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</si>
  <si>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</si>
  <si>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</si>
  <si>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</si>
  <si>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</si>
  <si>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</si>
  <si>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</si>
  <si>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</si>
  <si>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</si>
  <si>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</si>
  <si>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</si>
  <si>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</si>
  <si>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</si>
  <si>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</si>
  <si>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</si>
  <si>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</si>
  <si>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</si>
  <si>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</si>
  <si>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</si>
  <si>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</si>
  <si>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</si>
  <si>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</si>
  <si>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</si>
  <si>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</si>
  <si>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</si>
  <si>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</si>
  <si>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</si>
  <si>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</si>
  <si>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</si>
  <si>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</si>
  <si>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</si>
  <si>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</si>
  <si>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</si>
  <si>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</si>
  <si>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</si>
  <si>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</si>
  <si>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</si>
  <si>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</si>
  <si>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</si>
  <si>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</si>
  <si>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</si>
  <si>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</si>
  <si>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</si>
  <si>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</si>
  <si>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</si>
  <si>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</si>
  <si>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</si>
  <si>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</si>
  <si>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</si>
  <si>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</si>
  <si>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</si>
  <si>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</si>
  <si>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</si>
  <si>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</si>
  <si>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</si>
  <si>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</si>
  <si>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</si>
  <si>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</si>
  <si>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</si>
  <si>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</si>
  <si>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</si>
  <si>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</si>
  <si>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</si>
  <si>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</si>
  <si>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</si>
  <si>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</si>
  <si>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</si>
  <si>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</si>
  <si>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</si>
  <si>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</si>
  <si>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</si>
  <si>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</si>
  <si>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</si>
  <si>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</si>
  <si>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</si>
  <si>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</si>
  <si>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</si>
  <si>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</si>
  <si>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</si>
  <si>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</si>
  <si>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</si>
  <si>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</si>
  <si>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</si>
  <si>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</si>
  <si>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</si>
  <si>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</si>
  <si>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</si>
  <si>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</si>
  <si>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</si>
  <si>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</si>
  <si>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</si>
  <si>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</si>
  <si>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</si>
  <si>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</si>
  <si>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</si>
  <si>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</si>
  <si>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</si>
  <si>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</si>
  <si>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</si>
  <si>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</si>
  <si>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</si>
  <si>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</si>
  <si>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</si>
  <si>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</si>
  <si>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</si>
  <si>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</si>
  <si>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</si>
  <si>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</si>
  <si>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</si>
  <si>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</si>
  <si>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</si>
  <si>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</si>
  <si>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</si>
  <si>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</si>
  <si>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</si>
  <si>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</si>
  <si>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</si>
  <si>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</si>
  <si>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</si>
  <si>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</si>
  <si>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</si>
  <si>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</si>
  <si>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</si>
  <si>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</si>
  <si>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</si>
  <si>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</si>
  <si>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</si>
  <si>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</si>
  <si>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</si>
  <si>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</si>
  <si>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</si>
  <si>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</si>
  <si>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</si>
  <si>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</si>
  <si>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</si>
  <si>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</si>
  <si>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</si>
  <si>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</si>
  <si>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</si>
  <si>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</si>
  <si>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</si>
  <si>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</si>
  <si>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</si>
  <si>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</si>
  <si>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</si>
  <si>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</si>
  <si>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</si>
  <si>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</si>
  <si>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</si>
  <si>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</si>
  <si>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</si>
  <si>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</si>
  <si>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</si>
  <si>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</si>
  <si>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</si>
  <si>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</si>
  <si>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</si>
  <si>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</si>
  <si>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</si>
  <si>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</si>
  <si>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</si>
  <si>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</si>
  <si>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</si>
  <si>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</si>
  <si>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</si>
  <si>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</si>
  <si>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</si>
  <si>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</si>
  <si>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</si>
  <si>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</si>
  <si>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</si>
  <si>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</si>
  <si>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</si>
  <si>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</si>
  <si>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</si>
  <si>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</si>
  <si>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</si>
  <si>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</si>
  <si>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</si>
  <si>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</si>
  <si>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</si>
  <si>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</si>
  <si>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</si>
  <si>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</si>
  <si>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</si>
  <si>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</si>
  <si>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</si>
  <si>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</si>
  <si>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</si>
  <si>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</si>
  <si>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</si>
  <si>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</si>
  <si>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</si>
  <si>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</si>
  <si>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</si>
  <si>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</si>
  <si>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</si>
  <si>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</si>
  <si>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</si>
  <si>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</si>
  <si>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</si>
  <si>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</si>
  <si>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</si>
  <si>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</si>
  <si>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</si>
  <si>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</si>
  <si>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</si>
  <si>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</si>
  <si>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</si>
  <si>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</si>
  <si>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</si>
  <si>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</si>
  <si>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</si>
  <si>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</si>
  <si>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</si>
  <si>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</si>
  <si>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</si>
  <si>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</si>
  <si>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</si>
  <si>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</si>
  <si>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</si>
  <si>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</si>
  <si>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</si>
  <si>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</si>
  <si>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</si>
  <si>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</si>
  <si>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</si>
  <si>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</si>
  <si>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</si>
  <si>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</si>
  <si>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</si>
  <si>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</si>
  <si>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</si>
  <si>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</si>
  <si>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</si>
  <si>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</si>
  <si>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</si>
  <si>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</si>
  <si>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</si>
  <si>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</si>
  <si>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</si>
  <si>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</si>
  <si>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</si>
  <si>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</si>
  <si>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</si>
  <si>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</si>
  <si>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</si>
  <si>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</si>
  <si>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</si>
  <si>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</si>
  <si>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</si>
  <si>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</si>
  <si>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</si>
  <si>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</si>
  <si>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</si>
  <si>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</si>
  <si>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</si>
  <si>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</si>
  <si>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</si>
  <si>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</si>
  <si>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</si>
  <si>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</si>
  <si>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</si>
  <si>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</si>
  <si>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</si>
  <si>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</si>
  <si>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</si>
  <si>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</si>
  <si>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</si>
  <si>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</si>
  <si>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</si>
  <si>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</si>
  <si>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</si>
  <si>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</si>
  <si>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</si>
  <si>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</si>
  <si>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</si>
  <si>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</si>
  <si>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</si>
  <si>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</si>
  <si>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</si>
  <si>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</si>
  <si>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</si>
  <si>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</si>
  <si>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</si>
  <si>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</si>
  <si>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</si>
  <si>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</si>
  <si>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</si>
  <si>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</si>
  <si>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</si>
  <si>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</si>
  <si>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</si>
  <si>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</si>
  <si>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</si>
  <si>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</si>
  <si>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</si>
  <si>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</si>
  <si>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</si>
  <si>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</si>
  <si>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</si>
  <si>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</si>
  <si>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</si>
  <si>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</si>
  <si>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</si>
  <si>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</si>
  <si>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</si>
  <si>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</si>
  <si>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</si>
  <si>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</si>
  <si>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</si>
  <si>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</si>
  <si>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</si>
  <si>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</si>
  <si>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</si>
  <si>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</si>
  <si>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</si>
  <si>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</si>
  <si>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</si>
  <si>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</si>
  <si>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</si>
  <si>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</si>
  <si>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</si>
  <si>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</si>
  <si>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</si>
  <si>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</si>
  <si>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</si>
  <si>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</si>
  <si>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</si>
  <si>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</si>
  <si>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</si>
  <si>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</si>
  <si>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</si>
  <si>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</si>
  <si>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</si>
  <si>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</si>
  <si>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</si>
  <si>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</si>
  <si>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</si>
  <si>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</si>
  <si>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</si>
  <si>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</si>
  <si>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</si>
  <si>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</si>
  <si>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</si>
  <si>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</si>
  <si>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</si>
  <si>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</si>
  <si>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</si>
  <si>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</si>
  <si>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</si>
  <si>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</si>
  <si>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</si>
  <si>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</si>
  <si>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</si>
  <si>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</si>
  <si>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</si>
  <si>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</si>
  <si>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</si>
  <si>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</si>
  <si>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</si>
  <si>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</si>
  <si>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</si>
  <si>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</si>
  <si>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</si>
  <si>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</si>
  <si>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</si>
  <si>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</si>
  <si>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</si>
  <si>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</si>
  <si>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</si>
  <si>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</si>
  <si>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</si>
  <si>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</si>
  <si>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</si>
  <si>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</si>
  <si>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</si>
  <si>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</si>
  <si>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</si>
  <si>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</si>
  <si>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</si>
  <si>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</si>
  <si>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</si>
  <si>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</si>
  <si>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</si>
  <si>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</si>
  <si>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</si>
  <si>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</si>
  <si>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</si>
  <si>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</si>
  <si>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</si>
  <si>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</si>
  <si>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</si>
  <si>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</si>
  <si>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</si>
  <si>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</si>
  <si>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</si>
  <si>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</si>
  <si>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</si>
  <si>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</si>
  <si>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</si>
  <si>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</si>
  <si>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</si>
  <si>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</si>
  <si>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</si>
  <si>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</si>
  <si>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</si>
  <si>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</si>
  <si>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</si>
  <si>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</si>
  <si>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</si>
  <si>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</si>
  <si>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</si>
  <si>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</si>
  <si>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</si>
  <si>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</si>
  <si>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</si>
  <si>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</si>
  <si>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</si>
  <si>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</si>
  <si>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</si>
  <si>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</si>
  <si>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</si>
  <si>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</si>
  <si>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</si>
  <si>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</si>
  <si>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</si>
  <si>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</si>
  <si>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</si>
  <si>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</si>
  <si>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</si>
  <si>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</si>
  <si>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</si>
  <si>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</si>
  <si>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</si>
  <si>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</si>
  <si>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</si>
  <si>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</si>
  <si>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</si>
  <si>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</si>
  <si>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</si>
  <si>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</si>
  <si>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</si>
  <si>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</si>
  <si>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</si>
  <si>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</si>
  <si>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</si>
  <si>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</si>
  <si>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</si>
  <si>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</si>
  <si>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</si>
  <si>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</si>
  <si>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</si>
  <si>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</si>
  <si>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</si>
  <si>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</si>
  <si>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</si>
  <si>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</si>
  <si>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</si>
  <si>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</si>
  <si>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</si>
  <si>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</si>
  <si>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</si>
  <si>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</si>
  <si>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</si>
  <si>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</si>
  <si>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</si>
  <si>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</si>
  <si>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</si>
  <si>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</si>
  <si>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</si>
  <si>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</si>
  <si>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</si>
  <si>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</si>
  <si>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</si>
  <si>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</si>
  <si>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</si>
  <si>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</si>
  <si>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</si>
  <si>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</si>
  <si>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</si>
  <si>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</si>
  <si>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</si>
  <si>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</si>
  <si>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</si>
  <si>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</si>
  <si>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</si>
  <si>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</si>
  <si>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</si>
  <si>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</si>
  <si>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</si>
  <si>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</si>
  <si>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</si>
  <si>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</si>
  <si>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</si>
  <si>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</si>
  <si>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</si>
  <si>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</si>
  <si>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</si>
  <si>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</si>
  <si>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</si>
  <si>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</si>
  <si>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</si>
  <si>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</si>
  <si>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</si>
  <si>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</si>
  <si>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</si>
  <si>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</si>
  <si>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</si>
  <si>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</si>
  <si>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</si>
  <si>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</si>
  <si>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</si>
  <si>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</si>
  <si>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</si>
  <si>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</si>
  <si>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</si>
  <si>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</si>
  <si>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</si>
  <si>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</si>
  <si>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</si>
  <si>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</si>
  <si>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</si>
  <si>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</si>
  <si>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</si>
  <si>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</si>
  <si>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</si>
  <si>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</si>
  <si>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</si>
  <si>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</si>
  <si>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</si>
  <si>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</si>
  <si>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</si>
  <si>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</si>
  <si>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</si>
  <si>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</si>
  <si>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</si>
  <si>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</si>
  <si>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</si>
  <si>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</si>
  <si>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</si>
  <si>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</si>
  <si>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</si>
  <si>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</si>
  <si>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</si>
  <si>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</si>
  <si>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</si>
  <si>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</si>
  <si>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</si>
  <si>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</si>
  <si>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</si>
  <si>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</si>
  <si>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</si>
  <si>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</si>
  <si>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</si>
  <si>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</si>
  <si>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</si>
  <si>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</si>
  <si>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</si>
  <si>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</si>
  <si>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</si>
  <si>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</si>
  <si>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</si>
  <si>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</si>
  <si>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</si>
  <si>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</si>
  <si>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</si>
  <si>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</si>
  <si>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</si>
  <si>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</si>
  <si>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</si>
  <si>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</si>
  <si>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</si>
  <si>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</si>
  <si>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</si>
  <si>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</si>
  <si>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</si>
  <si>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</si>
  <si>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</si>
  <si>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</si>
  <si>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</si>
  <si>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</si>
  <si>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</si>
  <si>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</si>
  <si>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</si>
  <si>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</si>
  <si>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</si>
  <si>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</si>
  <si>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</si>
  <si>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</si>
  <si>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</si>
  <si>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</si>
  <si>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</si>
  <si>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</si>
  <si>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</si>
  <si>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</si>
  <si>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</si>
  <si>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</si>
  <si>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</si>
  <si>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</si>
  <si>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</si>
  <si>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</si>
  <si>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</si>
  <si>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</si>
  <si>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</si>
  <si>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</si>
  <si>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</si>
  <si>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</si>
  <si>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</si>
  <si>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</si>
  <si>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</si>
  <si>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</si>
  <si>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</si>
  <si>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</si>
  <si>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</si>
  <si>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</si>
  <si>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</si>
  <si>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</si>
  <si>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</si>
  <si>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</si>
  <si>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</si>
  <si>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</si>
  <si>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</si>
  <si>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</si>
  <si>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</si>
  <si>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</si>
  <si>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</si>
  <si>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</si>
  <si>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</si>
  <si>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</si>
  <si>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</si>
  <si>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</si>
  <si>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</si>
  <si>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</si>
  <si>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</si>
  <si>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</si>
  <si>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</si>
  <si>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</si>
  <si>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</si>
  <si>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</si>
  <si>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</si>
  <si>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</si>
  <si>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</si>
  <si>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</si>
  <si>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</si>
  <si>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</si>
  <si>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</si>
  <si>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</si>
  <si>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</si>
  <si>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</si>
  <si>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</si>
  <si>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</si>
  <si>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</si>
  <si>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</si>
  <si>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</si>
  <si>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</si>
  <si>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</si>
  <si>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</si>
  <si>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</si>
  <si>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</si>
  <si>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</si>
  <si>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</si>
  <si>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</si>
  <si>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</si>
  <si>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</si>
  <si>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</si>
  <si>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</si>
  <si>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</si>
  <si>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</si>
  <si>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</si>
  <si>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</si>
  <si>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</si>
  <si>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</si>
  <si>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</si>
  <si>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</si>
  <si>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</si>
  <si>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</si>
  <si>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</si>
  <si>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</si>
  <si>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</si>
  <si>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</si>
  <si>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</si>
  <si>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</si>
  <si>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</si>
  <si>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</si>
  <si>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</si>
  <si>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</si>
  <si>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</si>
  <si>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</si>
  <si>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</si>
  <si>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</si>
  <si>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</si>
  <si>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</si>
  <si>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</si>
  <si>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</si>
  <si>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</si>
  <si>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</si>
  <si>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</si>
  <si>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</si>
  <si>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</si>
  <si>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</si>
  <si>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</si>
  <si>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</si>
  <si>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</si>
  <si>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</si>
  <si>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</si>
  <si>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</si>
  <si>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</si>
  <si>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</si>
  <si>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</si>
  <si>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</si>
  <si>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</si>
  <si>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</si>
  <si>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</si>
  <si>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</si>
  <si>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</si>
  <si>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</si>
  <si>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</si>
  <si>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</si>
  <si>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</si>
  <si>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</si>
  <si>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</si>
  <si>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</si>
  <si>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</si>
  <si>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</si>
  <si>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</si>
  <si>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</si>
  <si>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</si>
  <si>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</si>
  <si>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</si>
  <si>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</si>
  <si>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</si>
  <si>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</si>
  <si>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</si>
  <si>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</si>
  <si>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</si>
  <si>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</si>
  <si>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</si>
  <si>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</si>
  <si>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</si>
  <si>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</si>
  <si>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</si>
  <si>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</si>
  <si>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</si>
  <si>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</si>
  <si>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</si>
  <si>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</si>
  <si>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</si>
  <si>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</si>
  <si>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</si>
  <si>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</si>
  <si>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</si>
  <si>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</si>
  <si>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</si>
  <si>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</si>
  <si>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</si>
  <si>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</si>
  <si>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</si>
  <si>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</si>
  <si>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</si>
  <si>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</si>
  <si>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</si>
  <si>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</si>
  <si>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</si>
  <si>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</si>
  <si>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</si>
  <si>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</si>
  <si>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</si>
  <si>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</si>
  <si>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</si>
  <si>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</si>
  <si>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</si>
  <si>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</si>
  <si>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</si>
  <si>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</si>
  <si>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</si>
  <si>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</si>
  <si>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</si>
  <si>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</si>
  <si>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</si>
  <si>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</si>
  <si>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</si>
  <si>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</si>
  <si>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</si>
  <si>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</si>
  <si>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</si>
  <si>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</si>
  <si>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</si>
  <si>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</si>
  <si>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</si>
  <si>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</si>
  <si>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</si>
  <si>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</si>
  <si>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</si>
  <si>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</si>
  <si>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</si>
  <si>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</si>
  <si>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</si>
  <si>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</si>
  <si>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</si>
  <si>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</si>
  <si>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</si>
  <si>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</si>
  <si>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</si>
  <si>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</si>
  <si>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</si>
  <si>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</si>
  <si>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</si>
  <si>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</si>
  <si>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</si>
  <si>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</si>
  <si>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</si>
  <si>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</si>
  <si>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</si>
  <si>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</si>
  <si>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</si>
  <si>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</si>
  <si>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</si>
  <si>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</si>
  <si>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</si>
  <si>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</si>
  <si>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</si>
  <si>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</si>
  <si>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</si>
  <si>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</si>
  <si>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</si>
  <si>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</si>
  <si>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</si>
  <si>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</si>
  <si>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</si>
  <si>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</si>
  <si>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</si>
  <si>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</si>
  <si>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</si>
  <si>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</si>
  <si>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</si>
  <si>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</si>
  <si>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</si>
  <si>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</si>
  <si>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</si>
  <si>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</si>
  <si>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</si>
  <si>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</si>
  <si>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</si>
  <si>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</si>
  <si>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</si>
  <si>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</si>
  <si>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</si>
  <si>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</si>
  <si>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</si>
  <si>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</si>
  <si>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</si>
  <si>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</si>
  <si>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</si>
  <si>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</si>
  <si>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</si>
  <si>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</si>
  <si>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</si>
  <si>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</si>
  <si>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</si>
  <si>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</si>
  <si>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</si>
  <si>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</si>
  <si>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</si>
  <si>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</si>
  <si>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</si>
  <si>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</si>
  <si>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</si>
  <si>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</si>
  <si>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</si>
  <si>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</si>
  <si>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</si>
  <si>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</si>
  <si>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</si>
  <si>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</si>
  <si>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</si>
  <si>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</si>
  <si>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</si>
  <si>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</si>
  <si>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</si>
  <si>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</si>
  <si>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</si>
  <si>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</si>
  <si>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</si>
  <si>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</si>
  <si>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</si>
  <si>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</si>
  <si>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</si>
  <si>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</si>
  <si>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</si>
  <si>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</si>
  <si>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</si>
  <si>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</si>
  <si>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</si>
  <si>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</si>
  <si>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</si>
  <si>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</si>
  <si>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</si>
  <si>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</si>
  <si>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</si>
  <si>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</si>
  <si>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</si>
  <si>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</si>
  <si>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</si>
  <si>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</si>
  <si>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</si>
  <si>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</si>
  <si>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</si>
  <si>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</si>
  <si>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</si>
  <si>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</si>
  <si>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</si>
  <si>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</si>
  <si>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</si>
  <si>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</si>
  <si>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</si>
  <si>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</si>
  <si>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</si>
  <si>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</si>
  <si>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</si>
  <si>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</si>
  <si>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</si>
  <si>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</si>
  <si>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</si>
  <si>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</si>
  <si>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</si>
  <si>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</si>
  <si>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</si>
  <si>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</si>
  <si>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</si>
  <si>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</si>
  <si>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</si>
  <si>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</si>
  <si>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</si>
  <si>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</si>
  <si>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</si>
  <si>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</si>
  <si>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</si>
  <si>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</si>
  <si>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</si>
  <si>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</si>
  <si>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</si>
  <si>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</si>
  <si>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</si>
  <si>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</si>
  <si>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</si>
  <si>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</si>
  <si>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</si>
  <si>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</si>
  <si>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</si>
  <si>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</si>
  <si>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</si>
  <si>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</si>
  <si>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</si>
  <si>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</si>
  <si>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</si>
  <si>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</si>
  <si>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</si>
  <si>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</si>
  <si>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</si>
  <si>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</si>
  <si>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</si>
  <si>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</si>
  <si>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</si>
  <si>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</si>
  <si>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</si>
  <si>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</si>
  <si>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</si>
  <si>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</si>
  <si>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</si>
  <si>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</si>
  <si>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</si>
  <si>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</si>
  <si>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</si>
  <si>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</si>
  <si>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</si>
  <si>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</si>
  <si>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</si>
  <si>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</si>
  <si>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</si>
  <si>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</si>
  <si>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</si>
  <si>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</si>
  <si>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</si>
  <si>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</si>
  <si>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</si>
  <si>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</si>
  <si>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</si>
  <si>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</si>
  <si>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</si>
  <si>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</si>
  <si>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</si>
  <si>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</si>
  <si>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</si>
  <si>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</si>
  <si>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</si>
  <si>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</si>
  <si>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</si>
  <si>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</si>
  <si>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</si>
  <si>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</si>
  <si>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</si>
  <si>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</si>
  <si>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</si>
  <si>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</si>
  <si>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</si>
  <si>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</si>
  <si>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</si>
  <si>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</si>
  <si>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</si>
  <si>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</si>
  <si>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</si>
  <si>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</si>
  <si>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</si>
  <si>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</si>
  <si>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</si>
  <si>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</si>
  <si>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</si>
  <si>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</si>
  <si>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</si>
  <si>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</si>
  <si>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</si>
  <si>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</si>
  <si>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</si>
  <si>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</si>
  <si>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</si>
  <si>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</si>
  <si>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</si>
  <si>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</si>
  <si>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</si>
  <si>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</si>
  <si>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</si>
  <si>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</si>
  <si>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</si>
  <si>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</si>
  <si>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</si>
  <si>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</si>
  <si>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</si>
  <si>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</si>
  <si>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</si>
  <si>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</si>
  <si>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</si>
  <si>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</si>
  <si>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</si>
  <si>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</si>
  <si>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</si>
  <si>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</si>
  <si>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</si>
  <si>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</si>
  <si>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</si>
  <si>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</si>
  <si>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</si>
  <si>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</si>
  <si>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</si>
  <si>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</si>
  <si>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</si>
  <si>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</si>
  <si>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</si>
  <si>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</si>
  <si>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</si>
  <si>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</si>
  <si>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</si>
  <si>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</si>
  <si>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</si>
  <si>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</si>
  <si>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</si>
  <si>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</si>
  <si>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</si>
  <si>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</si>
  <si>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</si>
  <si>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</si>
  <si>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</si>
  <si>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</si>
  <si>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</si>
  <si>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</si>
  <si>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</si>
  <si>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</si>
  <si>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</si>
  <si>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</si>
  <si>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</si>
  <si>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</si>
  <si>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</si>
  <si>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</si>
  <si>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</si>
  <si>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</si>
  <si>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</si>
  <si>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</si>
  <si>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</si>
  <si>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</si>
  <si>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</si>
  <si>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</si>
  <si>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</si>
  <si>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</si>
  <si>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</si>
  <si>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</si>
  <si>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</si>
  <si>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</si>
  <si>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</si>
  <si>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</si>
  <si>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</si>
  <si>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</si>
  <si>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</si>
  <si>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</si>
  <si>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</si>
  <si>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</si>
  <si>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</si>
  <si>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</si>
  <si>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</si>
  <si>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</si>
  <si>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</si>
  <si>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</si>
  <si>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</si>
  <si>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</si>
  <si>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</si>
  <si>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</si>
  <si>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</si>
  <si>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</si>
  <si>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</si>
  <si>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</si>
  <si>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</si>
  <si>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</si>
  <si>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</si>
  <si>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</si>
  <si>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</si>
  <si>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</si>
  <si>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</si>
  <si>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</si>
  <si>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</si>
  <si>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</si>
  <si>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</si>
  <si>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</si>
  <si>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</si>
  <si>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</si>
  <si>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</si>
  <si>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</si>
  <si>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</si>
  <si>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</si>
  <si>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</si>
  <si>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</si>
  <si>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</si>
  <si>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</si>
  <si>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</si>
  <si>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</si>
  <si>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</si>
  <si>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</si>
  <si>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</si>
  <si>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</si>
  <si>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</si>
  <si>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</si>
  <si>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</si>
  <si>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</si>
  <si>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</si>
  <si>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</si>
  <si>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</si>
  <si>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</si>
  <si>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</si>
  <si>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</si>
  <si>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</si>
  <si>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</si>
  <si>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</si>
  <si>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</si>
  <si>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</si>
  <si>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</si>
  <si>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</si>
  <si>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</si>
  <si>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</si>
  <si>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</si>
  <si>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</si>
  <si>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</si>
  <si>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</si>
  <si>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</si>
  <si>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</si>
  <si>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</si>
  <si>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</si>
  <si>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</si>
  <si>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</si>
  <si>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</si>
  <si>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</si>
  <si>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</si>
  <si>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</si>
  <si>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</si>
  <si>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</si>
  <si>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</si>
  <si>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</si>
  <si>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</si>
  <si>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</si>
  <si>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</si>
  <si>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</si>
  <si>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</si>
  <si>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</si>
  <si>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</si>
  <si>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</si>
  <si>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</si>
  <si>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</si>
  <si>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</si>
  <si>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</si>
  <si>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</si>
  <si>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</si>
  <si>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</si>
  <si>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</si>
  <si>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</si>
  <si>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</si>
  <si>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</si>
  <si>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</si>
  <si>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</si>
  <si>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</si>
  <si>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</si>
  <si>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</si>
  <si>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</si>
  <si>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</si>
  <si>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</si>
  <si>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</si>
  <si>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</si>
  <si>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</si>
  <si>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</si>
  <si>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</si>
  <si>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</si>
  <si>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</si>
  <si>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</si>
  <si>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</si>
  <si>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</si>
  <si>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</si>
  <si>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</si>
  <si>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</si>
  <si>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</si>
  <si>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</si>
  <si>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</si>
  <si>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</si>
  <si>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</si>
  <si>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</si>
  <si>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</si>
  <si>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</si>
  <si>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</si>
  <si>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</si>
  <si>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</si>
  <si>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</si>
  <si>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</si>
  <si>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</si>
  <si>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</si>
  <si>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</si>
  <si>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</si>
  <si>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</si>
  <si>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</si>
  <si>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</si>
  <si>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</si>
  <si>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</si>
  <si>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</si>
  <si>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</si>
  <si>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</si>
  <si>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</si>
  <si>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</si>
  <si>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</si>
  <si>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</si>
  <si>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</si>
  <si>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</si>
  <si>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</si>
  <si>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</si>
  <si>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</si>
  <si>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</si>
  <si>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</si>
  <si>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</si>
  <si>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</si>
  <si>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</si>
  <si>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</si>
  <si>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</si>
  <si>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</si>
  <si>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</si>
  <si>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</si>
  <si>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</si>
  <si>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</si>
  <si>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</si>
  <si>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</si>
  <si>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</si>
  <si>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</si>
  <si>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</si>
  <si>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</si>
  <si>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</si>
  <si>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</si>
  <si>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</si>
  <si>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</si>
  <si>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</si>
  <si>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</si>
  <si>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</si>
  <si>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</si>
  <si>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</si>
  <si>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</si>
  <si>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</si>
  <si>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</si>
  <si>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</si>
  <si>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</si>
  <si>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</si>
  <si>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</si>
  <si>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</si>
  <si>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</si>
  <si>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</si>
  <si>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</si>
  <si>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</si>
  <si>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</si>
  <si>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</si>
  <si>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</si>
  <si>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</si>
  <si>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</si>
  <si>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</si>
  <si>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</si>
  <si>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</si>
  <si>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</si>
  <si>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</si>
  <si>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</si>
  <si>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</si>
  <si>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</si>
  <si>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</si>
  <si>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</si>
  <si>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</si>
  <si>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</si>
  <si>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</si>
  <si>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</si>
  <si>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</si>
  <si>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</si>
  <si>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</si>
  <si>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</si>
  <si>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</si>
  <si>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</si>
  <si>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</si>
  <si>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</si>
  <si>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</si>
  <si>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</si>
  <si>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</si>
  <si>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</si>
  <si>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</si>
  <si>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</si>
  <si>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</si>
  <si>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</si>
  <si>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</si>
  <si>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</si>
  <si>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</si>
  <si>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</si>
  <si>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</si>
  <si>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</si>
  <si>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</si>
  <si>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</si>
  <si>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</si>
  <si>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</si>
  <si>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</si>
  <si>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</si>
  <si>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</si>
  <si>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</si>
  <si>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</si>
  <si>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</si>
  <si>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</si>
  <si>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</si>
  <si>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</si>
  <si>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</si>
  <si>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</si>
  <si>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</si>
  <si>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</si>
  <si>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</si>
  <si>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</si>
  <si>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</si>
  <si>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</si>
  <si>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</si>
  <si>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</si>
  <si>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</si>
  <si>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</si>
  <si>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</si>
  <si>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</si>
  <si>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</si>
  <si>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</si>
  <si>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</si>
  <si>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</si>
  <si>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</si>
  <si>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</si>
  <si>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</si>
  <si>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</si>
  <si>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</si>
  <si>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</si>
  <si>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</si>
  <si>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</si>
  <si>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</si>
  <si>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</si>
  <si>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</si>
  <si>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</si>
  <si>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</si>
  <si>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</si>
  <si>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</si>
  <si>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</si>
  <si>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</si>
  <si>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</si>
  <si>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</si>
  <si>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</si>
  <si>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</si>
  <si>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</si>
  <si>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</si>
  <si>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</si>
  <si>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</si>
  <si>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</si>
  <si>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</si>
  <si>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</si>
  <si>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</si>
  <si>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</si>
  <si>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</si>
  <si>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</si>
  <si>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</si>
  <si>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</si>
  <si>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</si>
  <si>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</si>
  <si>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</si>
  <si>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</si>
  <si>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</si>
  <si>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</si>
  <si>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</si>
  <si>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</si>
  <si>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</si>
  <si>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</si>
  <si>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</si>
  <si>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</si>
  <si>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</si>
  <si>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</si>
  <si>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</si>
  <si>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</si>
  <si>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</si>
  <si>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</si>
  <si>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</si>
  <si>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</si>
  <si>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</si>
  <si>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</si>
  <si>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</si>
  <si>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</si>
  <si>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</si>
  <si>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</si>
  <si>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</si>
  <si>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</si>
  <si>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</si>
  <si>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</si>
  <si>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</si>
  <si>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</si>
  <si>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</si>
  <si>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</si>
  <si>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</si>
  <si>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</si>
  <si>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</si>
  <si>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</si>
  <si>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</si>
  <si>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</si>
  <si>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</si>
  <si>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</si>
  <si>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</si>
  <si>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</si>
  <si>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</si>
  <si>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</si>
  <si>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</si>
  <si>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</si>
  <si>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</si>
  <si>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</si>
  <si>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</si>
  <si>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</si>
  <si>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</si>
  <si>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</si>
  <si>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</si>
  <si>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</si>
  <si>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</si>
  <si>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</si>
  <si>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</si>
  <si>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</si>
  <si>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</si>
  <si>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</si>
  <si>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</si>
  <si>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</si>
  <si>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</si>
  <si>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</si>
  <si>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</si>
  <si>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</si>
  <si>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</si>
  <si>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</si>
  <si>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</si>
  <si>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</si>
  <si>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</si>
  <si>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</si>
  <si>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</si>
  <si>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</si>
  <si>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</si>
  <si>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</si>
  <si>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</si>
  <si>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</si>
  <si>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</si>
  <si>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</si>
  <si>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</si>
  <si>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</si>
  <si>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</si>
  <si>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</si>
  <si>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</si>
  <si>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</si>
  <si>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</si>
  <si>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</si>
  <si>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</si>
  <si>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</si>
  <si>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</si>
  <si>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</si>
  <si>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</si>
  <si>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</si>
  <si>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</si>
  <si>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</si>
  <si>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</si>
  <si>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</si>
  <si>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</si>
  <si>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</si>
  <si>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</si>
  <si>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</si>
  <si>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</si>
  <si>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</si>
  <si>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</si>
  <si>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</si>
  <si>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</si>
  <si>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</si>
  <si>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</si>
  <si>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</si>
  <si>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</si>
  <si>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</si>
  <si>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</si>
  <si>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</si>
  <si>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</si>
  <si>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</si>
  <si>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</si>
  <si>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</si>
  <si>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</si>
  <si>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</si>
  <si>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</si>
  <si>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</si>
  <si>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</si>
  <si>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</si>
  <si>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</si>
  <si>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</si>
  <si>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</si>
  <si>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</si>
  <si>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</si>
  <si>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</si>
  <si>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</si>
  <si>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</si>
  <si>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</si>
  <si>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</si>
  <si>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</si>
  <si>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</si>
  <si>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</si>
  <si>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</si>
  <si>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</si>
  <si>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</si>
  <si>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</si>
  <si>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</si>
  <si>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</si>
  <si>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</si>
  <si>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</si>
  <si>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</si>
  <si>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</si>
  <si>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</si>
  <si>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</si>
  <si>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</si>
  <si>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</si>
  <si>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</si>
  <si>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</si>
  <si>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</si>
  <si>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</si>
  <si>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</si>
  <si>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</si>
  <si>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</si>
  <si>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</si>
  <si>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</si>
  <si>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</si>
  <si>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</si>
  <si>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</si>
  <si>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</si>
  <si>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</si>
  <si>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</si>
  <si>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</si>
  <si>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</si>
  <si>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</si>
  <si>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</si>
  <si>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</si>
  <si>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</si>
  <si>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</si>
  <si>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</si>
  <si>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</si>
  <si>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</si>
  <si>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</si>
  <si>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</si>
  <si>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</si>
  <si>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</si>
  <si>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</si>
  <si>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</si>
  <si>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</si>
  <si>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</si>
  <si>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</si>
  <si>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</si>
  <si>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</si>
  <si>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</si>
  <si>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</si>
  <si>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</si>
  <si>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</si>
  <si>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</si>
  <si>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</si>
  <si>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</si>
  <si>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</si>
  <si>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</si>
  <si>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</si>
  <si>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</si>
  <si>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</si>
  <si>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</si>
  <si>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</si>
  <si>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</si>
  <si>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</si>
  <si>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</si>
  <si>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</si>
  <si>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</si>
  <si>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</si>
  <si>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</si>
  <si>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</si>
  <si>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</si>
  <si>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</si>
  <si>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</si>
  <si>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</si>
  <si>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</si>
  <si>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</si>
  <si>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</si>
  <si>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</si>
  <si>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</si>
  <si>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</si>
  <si>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</si>
  <si>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</si>
  <si>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</si>
  <si>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</si>
  <si>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</si>
  <si>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</si>
  <si>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</si>
  <si>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</si>
  <si>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</si>
  <si>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</si>
  <si>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</si>
  <si>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</si>
  <si>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</si>
  <si>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</si>
  <si>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</si>
  <si>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</si>
  <si>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</si>
  <si>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</si>
  <si>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</si>
  <si>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</si>
  <si>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</si>
  <si>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</si>
  <si>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</si>
  <si>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</si>
  <si>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</si>
  <si>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</si>
  <si>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</si>
  <si>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</si>
  <si>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</si>
  <si>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</si>
  <si>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</si>
  <si>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</si>
  <si>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</si>
  <si>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</si>
  <si>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</si>
  <si>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</si>
  <si>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</si>
  <si>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</si>
  <si>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</si>
  <si>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</si>
  <si>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</si>
  <si>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</si>
  <si>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</si>
  <si>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</si>
  <si>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</si>
  <si>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</si>
  <si>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</si>
  <si>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</si>
  <si>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</si>
  <si>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</si>
  <si>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</si>
  <si>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</si>
  <si>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</si>
  <si>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</si>
  <si>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</si>
  <si>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</si>
  <si>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</si>
  <si>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</si>
  <si>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</si>
  <si>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</si>
  <si>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</si>
  <si>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</si>
  <si>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</si>
  <si>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</si>
  <si>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</si>
  <si>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</si>
  <si>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</si>
  <si>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</si>
  <si>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</si>
  <si>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</si>
  <si>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</si>
  <si>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</si>
  <si>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</si>
  <si>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</si>
  <si>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</si>
  <si>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</si>
  <si>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</si>
  <si>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</si>
  <si>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</si>
  <si>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</si>
  <si>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</si>
  <si>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</si>
  <si>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</si>
  <si>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</si>
  <si>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</si>
  <si>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</si>
  <si>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</si>
  <si>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</si>
  <si>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</si>
  <si>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</si>
  <si>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</si>
  <si>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</si>
  <si>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</si>
  <si>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</si>
  <si>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</si>
  <si>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</si>
  <si>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</si>
  <si>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</si>
  <si>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</si>
  <si>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</si>
  <si>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</si>
  <si>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</si>
  <si>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</si>
  <si>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</si>
  <si>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</si>
  <si>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</si>
  <si>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</si>
  <si>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</si>
  <si>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</si>
  <si>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</si>
  <si>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</si>
  <si>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</si>
  <si>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</si>
  <si>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</si>
  <si>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</si>
  <si>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</si>
  <si>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</si>
  <si>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</si>
  <si>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</si>
  <si>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</si>
  <si>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</si>
  <si>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</si>
  <si>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</si>
  <si>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</si>
  <si>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</si>
  <si>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</si>
  <si>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</si>
  <si>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</si>
  <si>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</si>
  <si>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</si>
  <si>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</si>
  <si>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</si>
  <si>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</si>
  <si>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</si>
  <si>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</si>
  <si>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</si>
  <si>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</si>
  <si>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</si>
  <si>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</si>
  <si>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</si>
  <si>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</si>
  <si>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</si>
  <si>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</si>
  <si>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</si>
  <si>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</si>
  <si>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</si>
  <si>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</si>
  <si>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</si>
  <si>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</si>
  <si>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</si>
  <si>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</si>
  <si>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</si>
  <si>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</si>
  <si>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</si>
  <si>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</si>
  <si>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</si>
  <si>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</si>
  <si>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</si>
  <si>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</si>
  <si>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</si>
  <si>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</si>
  <si>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</si>
  <si>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</si>
  <si>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</si>
  <si>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</si>
  <si>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</si>
  <si>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</si>
  <si>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</si>
  <si>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</si>
  <si>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</si>
  <si>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</si>
  <si>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</si>
  <si>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</si>
  <si>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</si>
  <si>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</si>
  <si>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</si>
  <si>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</si>
  <si>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</si>
  <si>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</si>
  <si>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</si>
  <si>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</si>
  <si>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</si>
  <si>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</si>
  <si>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</si>
  <si>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</si>
  <si>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</si>
  <si>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</si>
  <si>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</si>
  <si>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</si>
  <si>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</si>
  <si>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</si>
  <si>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</si>
  <si>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</si>
  <si>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</si>
  <si>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</si>
  <si>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</si>
  <si>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</si>
  <si>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</si>
  <si>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</si>
  <si>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</si>
  <si>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</si>
  <si>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</si>
  <si>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</si>
  <si>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</si>
  <si>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</si>
  <si>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</si>
  <si>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</si>
  <si>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</si>
  <si>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</si>
  <si>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</si>
  <si>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</si>
  <si>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</si>
  <si>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</si>
  <si>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</si>
  <si>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</si>
  <si>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</si>
  <si>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</si>
  <si>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</si>
  <si>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</si>
  <si>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</si>
  <si>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</si>
  <si>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</si>
  <si>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</si>
  <si>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</si>
  <si>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</si>
  <si>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</si>
  <si>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</si>
  <si>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</si>
  <si>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</si>
  <si>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</si>
  <si>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</si>
  <si>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</si>
  <si>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</si>
  <si>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</si>
  <si>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</si>
  <si>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</si>
  <si>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</si>
  <si>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</si>
  <si>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</si>
  <si>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</si>
  <si>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</si>
  <si>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</si>
  <si>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</si>
  <si>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</si>
  <si>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</si>
  <si>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</si>
  <si>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</si>
  <si>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</si>
  <si>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</si>
  <si>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</si>
  <si>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</si>
  <si>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</si>
  <si>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</si>
  <si>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</si>
  <si>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</si>
  <si>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</si>
  <si>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</si>
  <si>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</si>
  <si>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</si>
  <si>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</si>
  <si>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</si>
  <si>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</si>
  <si>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</si>
  <si>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</si>
  <si>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</si>
  <si>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</si>
  <si>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</si>
  <si>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</si>
  <si>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</si>
  <si>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</si>
  <si>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</si>
  <si>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</si>
  <si>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</si>
  <si>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</si>
  <si>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</si>
  <si>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</si>
  <si>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</si>
  <si>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</si>
  <si>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</si>
  <si>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</si>
  <si>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</si>
  <si>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</si>
  <si>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</si>
  <si>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</si>
  <si>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</si>
  <si>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</si>
  <si>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</si>
  <si>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</si>
  <si>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</si>
  <si>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</si>
  <si>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</si>
  <si>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</si>
  <si>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</si>
  <si>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</si>
  <si>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</si>
  <si>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</si>
  <si>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</si>
  <si>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</si>
  <si>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</si>
  <si>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</si>
  <si>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</si>
  <si>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</si>
  <si>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</si>
  <si>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</si>
  <si>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</si>
  <si>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</si>
  <si>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</si>
  <si>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</si>
  <si>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</si>
  <si>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</si>
  <si>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</si>
  <si>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</si>
  <si>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</si>
  <si>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</si>
  <si>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</si>
  <si>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</si>
  <si>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</si>
  <si>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</si>
  <si>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</si>
  <si>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</si>
  <si>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</si>
  <si>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</si>
  <si>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</si>
  <si>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</si>
  <si>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</si>
  <si>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</si>
  <si>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</si>
  <si>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</si>
  <si>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</si>
  <si>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</si>
  <si>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</si>
  <si>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</si>
  <si>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</si>
  <si>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</si>
  <si>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</si>
  <si>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</si>
  <si>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</si>
  <si>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</si>
  <si>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</si>
  <si>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</si>
  <si>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</si>
  <si>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</si>
  <si>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</si>
  <si>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</si>
  <si>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</si>
  <si>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</si>
  <si>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</si>
  <si>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</si>
  <si>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</si>
  <si>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</si>
  <si>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</si>
  <si>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</si>
  <si>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</si>
  <si>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</si>
  <si>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</si>
  <si>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</si>
  <si>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</si>
  <si>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</si>
  <si>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</si>
  <si>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</si>
  <si>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</si>
  <si>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</si>
  <si>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</si>
  <si>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</si>
  <si>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</si>
  <si>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</si>
  <si>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</si>
  <si>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</si>
  <si>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</si>
  <si>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</si>
  <si>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</si>
  <si>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</si>
  <si>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</si>
  <si>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</si>
  <si>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</si>
  <si>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</si>
  <si>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</si>
  <si>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</si>
  <si>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</si>
  <si>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</si>
  <si>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</si>
  <si>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</si>
  <si>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</si>
  <si>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</si>
  <si>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</si>
  <si>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</si>
  <si>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</si>
  <si>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</si>
  <si>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</si>
  <si>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</si>
  <si>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</si>
  <si>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</si>
  <si>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</si>
  <si>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</si>
  <si>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</si>
  <si>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</si>
  <si>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</si>
  <si>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</si>
  <si>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</si>
  <si>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</si>
  <si>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</si>
  <si>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</si>
  <si>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</si>
  <si>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</si>
  <si>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</si>
  <si>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</si>
  <si>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</si>
  <si>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</si>
  <si>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</si>
  <si>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</si>
  <si>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</si>
  <si>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</si>
  <si>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</si>
  <si>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</si>
  <si>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</si>
  <si>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</si>
  <si>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</si>
  <si>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</si>
  <si>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</si>
  <si>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</si>
  <si>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</si>
  <si>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</si>
  <si>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</si>
  <si>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</si>
  <si>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</si>
  <si>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</si>
  <si>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</si>
  <si>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</si>
  <si>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</si>
  <si>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</si>
  <si>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</si>
  <si>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</si>
  <si>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</si>
  <si>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</si>
  <si>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</si>
  <si>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</si>
  <si>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</si>
  <si>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</si>
  <si>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</si>
  <si>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</si>
  <si>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</si>
  <si>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</si>
  <si>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</si>
  <si>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</si>
  <si>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</si>
  <si>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</si>
  <si>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</si>
  <si>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</si>
  <si>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</si>
  <si>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</si>
  <si>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</si>
  <si>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</si>
  <si>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</si>
  <si>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</si>
  <si>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</si>
  <si>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</si>
  <si>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</si>
  <si>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</si>
  <si>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</si>
  <si>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</si>
  <si>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</si>
  <si>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</si>
  <si>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</si>
  <si>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</si>
  <si>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</si>
  <si>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</si>
  <si>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</si>
  <si>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</si>
  <si>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</si>
  <si>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</si>
  <si>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</si>
  <si>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</si>
  <si>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</si>
  <si>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</si>
  <si>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</si>
  <si>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</si>
  <si>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</si>
  <si>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</si>
  <si>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</si>
  <si>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</si>
  <si>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</si>
  <si>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</si>
  <si>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</si>
  <si>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</si>
  <si>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</si>
  <si>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</si>
  <si>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</si>
  <si>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</si>
  <si>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</si>
  <si>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</si>
  <si>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</si>
  <si>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</si>
  <si>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</si>
  <si>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</si>
  <si>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</si>
  <si>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</si>
  <si>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</si>
  <si>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</si>
  <si>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</si>
  <si>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</si>
  <si>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</si>
  <si>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</si>
  <si>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</si>
  <si>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</si>
  <si>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</si>
  <si>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</si>
  <si>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</si>
  <si>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</si>
  <si>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</si>
  <si>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</si>
  <si>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</si>
  <si>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</si>
  <si>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</si>
  <si>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</si>
  <si>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</si>
  <si>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</si>
  <si>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</si>
  <si>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</si>
  <si>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</si>
  <si>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</si>
  <si>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</si>
  <si>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</si>
  <si>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</si>
  <si>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</si>
  <si>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</si>
  <si>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</si>
  <si>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</si>
  <si>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</si>
  <si>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</si>
  <si>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</si>
  <si>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</si>
  <si>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</si>
  <si>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</si>
  <si>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</si>
  <si>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</si>
  <si>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</si>
  <si>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</si>
  <si>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</si>
  <si>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</si>
  <si>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</si>
  <si>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</si>
  <si>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</si>
  <si>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</si>
  <si>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</si>
  <si>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</si>
  <si>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</si>
  <si>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</si>
  <si>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</si>
  <si>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</si>
  <si>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</si>
  <si>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</si>
  <si>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</si>
  <si>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</si>
  <si>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</si>
  <si>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</si>
  <si>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</si>
  <si>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</si>
  <si>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</si>
  <si>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</si>
  <si>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</si>
  <si>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</si>
  <si>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</si>
  <si>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</si>
  <si>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</si>
  <si>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</si>
  <si>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</si>
  <si>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</si>
  <si>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</si>
  <si>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</si>
  <si>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</si>
  <si>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</si>
  <si>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</si>
  <si>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</si>
  <si>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</si>
  <si>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</si>
  <si>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</si>
  <si>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</si>
  <si>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</si>
  <si>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</si>
  <si>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</si>
  <si>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</si>
  <si>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</si>
  <si>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</si>
  <si>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</si>
  <si>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</si>
  <si>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</si>
  <si>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</si>
  <si>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</si>
  <si>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</si>
  <si>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</si>
  <si>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</si>
  <si>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</si>
  <si>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</si>
  <si>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</si>
  <si>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</si>
  <si>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</si>
  <si>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</si>
  <si>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</si>
  <si>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</si>
  <si>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</si>
  <si>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</si>
  <si>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</si>
  <si>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</si>
  <si>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</si>
  <si>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</si>
  <si>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</si>
  <si>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</si>
  <si>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</si>
  <si>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</si>
  <si>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</si>
  <si>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</si>
  <si>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</si>
  <si>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</si>
  <si>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</si>
  <si>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</si>
  <si>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</si>
  <si>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</si>
  <si>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</si>
  <si>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</si>
  <si>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</si>
  <si>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</si>
  <si>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</si>
  <si>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</si>
  <si>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</si>
  <si>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</si>
  <si>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</si>
  <si>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</si>
  <si>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</si>
  <si>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</si>
  <si>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</si>
  <si>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</si>
  <si>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</si>
  <si>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</si>
  <si>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</si>
  <si>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</si>
  <si>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</si>
  <si>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</si>
  <si>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</si>
  <si>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</si>
  <si>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</si>
  <si>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</si>
  <si>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</si>
  <si>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</si>
  <si>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</si>
  <si>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</si>
  <si>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</si>
  <si>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</si>
  <si>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</si>
  <si>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</si>
  <si>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</si>
  <si>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</si>
  <si>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</si>
  <si>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</si>
  <si>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</si>
  <si>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</si>
  <si>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</si>
  <si>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</si>
  <si>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</si>
  <si>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</si>
  <si>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</si>
  <si>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</si>
  <si>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</si>
  <si>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</si>
  <si>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</si>
  <si>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</si>
  <si>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</si>
  <si>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</si>
  <si>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</si>
  <si>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</si>
  <si>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</si>
  <si>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</si>
  <si>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</si>
  <si>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</si>
  <si>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</si>
  <si>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</si>
  <si>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</si>
  <si>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</si>
  <si>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</si>
  <si>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</si>
  <si>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</si>
  <si>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</si>
  <si>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</si>
  <si>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</si>
  <si>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</si>
  <si>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</si>
  <si>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</si>
  <si>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</si>
  <si>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</si>
  <si>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</si>
  <si>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</si>
  <si>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</si>
  <si>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</si>
  <si>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</si>
  <si>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</si>
  <si>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</si>
  <si>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</si>
  <si>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</si>
  <si>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</si>
  <si>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</si>
  <si>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</si>
  <si>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</si>
  <si>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</si>
  <si>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</si>
  <si>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</si>
  <si>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</si>
  <si>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</si>
  <si>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</si>
  <si>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</si>
  <si>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</si>
  <si>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</si>
  <si>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</si>
  <si>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</si>
  <si>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</si>
  <si>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</si>
  <si>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</si>
  <si>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</si>
  <si>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</si>
  <si>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</si>
  <si>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</si>
  <si>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</si>
  <si>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</si>
  <si>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</si>
  <si>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</si>
  <si>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</si>
  <si>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</si>
  <si>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</si>
  <si>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</si>
  <si>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</si>
  <si>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</si>
  <si>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</si>
  <si>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</si>
  <si>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</si>
  <si>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</si>
  <si>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</si>
  <si>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</si>
  <si>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</si>
  <si>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</si>
  <si>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</si>
  <si>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</si>
  <si>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</si>
  <si>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</si>
  <si>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</si>
  <si>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</si>
  <si>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</si>
  <si>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</si>
  <si>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</si>
  <si>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</si>
  <si>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</si>
  <si>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</si>
  <si>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</si>
  <si>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</si>
  <si>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</si>
  <si>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</si>
  <si>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</si>
  <si>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</si>
  <si>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</si>
  <si>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</si>
  <si>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</si>
  <si>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</si>
  <si>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</si>
  <si>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</si>
  <si>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</si>
  <si>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</si>
  <si>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</si>
  <si>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</si>
  <si>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</si>
  <si>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</si>
  <si>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</si>
  <si>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</si>
  <si>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</si>
  <si>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</si>
  <si>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</si>
  <si>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</si>
  <si>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</si>
  <si>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</si>
  <si>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</si>
  <si>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</si>
  <si>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</si>
  <si>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</si>
  <si>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</si>
  <si>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</si>
  <si>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</si>
  <si>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</si>
  <si>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</si>
  <si>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</si>
  <si>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</si>
  <si>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</si>
  <si>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</si>
  <si>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</si>
  <si>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</si>
  <si>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</si>
  <si>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</si>
  <si>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</si>
  <si>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</si>
  <si>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</si>
  <si>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</si>
  <si>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</si>
  <si>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</si>
  <si>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</si>
  <si>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</si>
  <si>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</si>
  <si>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</si>
  <si>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</si>
  <si>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</si>
  <si>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</si>
  <si>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</si>
  <si>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</si>
  <si>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</si>
  <si>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</si>
  <si>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</si>
  <si>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</si>
  <si>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</si>
  <si>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</si>
  <si>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</si>
  <si>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</si>
  <si>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</si>
  <si>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</si>
  <si>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</si>
  <si>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</si>
  <si>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</si>
  <si>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</si>
  <si>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</si>
  <si>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</si>
  <si>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</si>
  <si>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</si>
  <si>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</si>
  <si>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</si>
  <si>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</si>
  <si>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</si>
  <si>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</si>
  <si>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</si>
  <si>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</si>
  <si>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</si>
  <si>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</si>
  <si>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</si>
  <si>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</si>
  <si>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</si>
  <si>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</si>
  <si>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</si>
  <si>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</si>
  <si>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</si>
  <si>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</si>
  <si>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</si>
  <si>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</si>
  <si>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</si>
  <si>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</si>
  <si>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</si>
  <si>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</si>
  <si>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</si>
  <si>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</si>
  <si>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</si>
  <si>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</si>
  <si>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</si>
  <si>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</si>
  <si>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</si>
  <si>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</si>
  <si>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</si>
  <si>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</si>
  <si>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</si>
  <si>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</si>
  <si>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</si>
  <si>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</si>
  <si>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</si>
  <si>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</si>
  <si>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</si>
  <si>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</si>
  <si>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</si>
  <si>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</si>
  <si>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</si>
  <si>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</si>
  <si>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</si>
  <si>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</si>
  <si>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</si>
  <si>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</si>
  <si>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</si>
  <si>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</si>
  <si>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</si>
  <si>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</si>
  <si>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</si>
  <si>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</si>
  <si>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</si>
  <si>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</si>
  <si>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</si>
  <si>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</si>
  <si>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</si>
  <si>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</si>
  <si>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</si>
  <si>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</si>
  <si>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</si>
  <si>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</si>
  <si>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</si>
  <si>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</si>
  <si>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</si>
  <si>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</si>
  <si>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</si>
  <si>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</si>
  <si>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</si>
  <si>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</si>
  <si>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</si>
  <si>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</si>
  <si>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</si>
  <si>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</si>
  <si>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</si>
  <si>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</si>
  <si>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</si>
  <si>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</si>
  <si>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</si>
  <si>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</si>
  <si>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</si>
  <si>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</si>
  <si>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</si>
  <si>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</si>
  <si>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</si>
  <si>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</si>
  <si>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</si>
  <si>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</si>
  <si>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</si>
  <si>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</si>
  <si>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</si>
  <si>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</si>
  <si>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</si>
  <si>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</si>
  <si>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</si>
  <si>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</si>
  <si>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</si>
  <si>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</si>
  <si>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</si>
  <si>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</si>
  <si>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</si>
  <si>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</si>
  <si>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</si>
  <si>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</si>
  <si>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</si>
  <si>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</si>
  <si>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</si>
  <si>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</si>
  <si>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</si>
  <si>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</si>
  <si>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</si>
  <si>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</si>
  <si>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</si>
  <si>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</si>
  <si>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</si>
  <si>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</si>
  <si>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</si>
  <si>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</si>
  <si>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</si>
  <si>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</si>
  <si>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</si>
  <si>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</si>
  <si>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</si>
  <si>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</si>
  <si>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</si>
  <si>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</si>
  <si>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</si>
  <si>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</si>
  <si>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</si>
  <si>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</si>
  <si>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</si>
  <si>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</si>
  <si>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</si>
  <si>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</si>
  <si>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</si>
  <si>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</si>
  <si>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</si>
  <si>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</si>
  <si>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</si>
  <si>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</si>
  <si>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</si>
  <si>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</si>
  <si>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</si>
  <si>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</si>
  <si>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</si>
  <si>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</si>
  <si>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</si>
  <si>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</si>
  <si>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</si>
  <si>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</si>
  <si>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</si>
  <si>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</si>
  <si>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</si>
  <si>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</si>
  <si>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</si>
  <si>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</si>
  <si>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</si>
  <si>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</si>
  <si>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</si>
  <si>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</si>
  <si>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</si>
  <si>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</si>
  <si>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</si>
  <si>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</si>
  <si>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</si>
  <si>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</si>
  <si>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</si>
  <si>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</si>
  <si>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</si>
  <si>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</si>
  <si>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</si>
  <si>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</si>
  <si>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</si>
  <si>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</si>
  <si>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</si>
  <si>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</si>
  <si>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</si>
  <si>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</si>
  <si>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</si>
  <si>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</si>
  <si>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</si>
  <si>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</si>
  <si>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</si>
  <si>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</si>
  <si>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</si>
  <si>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</si>
  <si>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</si>
  <si>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</si>
  <si>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</si>
  <si>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</si>
  <si>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</si>
  <si>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</si>
  <si>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</si>
  <si>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</si>
  <si>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</si>
  <si>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</si>
  <si>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</si>
  <si>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</si>
  <si>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</si>
  <si>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</si>
  <si>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</si>
  <si>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</si>
  <si>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</si>
  <si>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</si>
  <si>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</si>
  <si>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</si>
  <si>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</si>
  <si>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</si>
  <si>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</si>
  <si>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</si>
  <si>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</si>
  <si>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</si>
  <si>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</si>
  <si>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</si>
  <si>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</si>
  <si>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</si>
  <si>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</si>
  <si>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</si>
  <si>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</si>
  <si>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</si>
  <si>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</si>
  <si>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</si>
  <si>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</si>
  <si>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</si>
  <si>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</si>
  <si>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</si>
  <si>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</si>
  <si>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</si>
  <si>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</si>
  <si>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</si>
  <si>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</si>
  <si>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</si>
  <si>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</si>
  <si>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</si>
  <si>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</si>
  <si>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</si>
  <si>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</si>
  <si>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</si>
  <si>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</si>
  <si>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</si>
  <si>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</si>
  <si>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</si>
  <si>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</si>
  <si>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</si>
  <si>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</si>
  <si>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</si>
  <si>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</si>
  <si>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</si>
  <si>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</si>
  <si>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</si>
  <si>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</si>
  <si>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</si>
  <si>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</si>
  <si>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</si>
  <si>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</si>
  <si>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</si>
  <si>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</si>
  <si>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</si>
  <si>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</si>
  <si>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</si>
  <si>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</si>
  <si>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</si>
  <si>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</si>
  <si>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</si>
  <si>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</si>
  <si>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</si>
  <si>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</si>
  <si>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</si>
  <si>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</si>
  <si>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</si>
  <si>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</si>
  <si>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</si>
  <si>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</si>
  <si>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</si>
  <si>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</si>
  <si>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</si>
  <si>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</si>
  <si>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</si>
  <si>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</si>
  <si>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</si>
  <si>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</si>
  <si>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</si>
  <si>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</si>
  <si>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</si>
  <si>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</si>
  <si>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</si>
  <si>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</si>
  <si>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</si>
  <si>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</si>
  <si>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</si>
  <si>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</si>
  <si>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</si>
  <si>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</si>
  <si>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</si>
  <si>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</si>
  <si>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</si>
  <si>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</si>
  <si>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</si>
  <si>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</si>
  <si>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</si>
  <si>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</si>
  <si>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</si>
  <si>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</si>
  <si>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</si>
  <si>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</si>
  <si>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</si>
  <si>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</si>
  <si>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</si>
  <si>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</si>
  <si>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</si>
  <si>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</si>
  <si>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</si>
  <si>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</si>
  <si>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</si>
  <si>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</si>
  <si>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</si>
  <si>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</si>
  <si>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</si>
  <si>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</si>
  <si>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</si>
  <si>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</si>
  <si>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</si>
  <si>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</si>
  <si>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</si>
  <si>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</si>
  <si>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</si>
  <si>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</si>
  <si>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</si>
  <si>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</si>
  <si>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</si>
  <si>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</si>
  <si>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</si>
  <si>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</si>
  <si>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</si>
  <si>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</si>
  <si>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</si>
  <si>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</si>
  <si>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</si>
  <si>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</si>
  <si>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</si>
  <si>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</si>
  <si>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</si>
  <si>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</si>
  <si>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</si>
  <si>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</si>
  <si>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</si>
  <si>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</si>
  <si>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</si>
  <si>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</si>
  <si>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</si>
  <si>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</si>
  <si>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</si>
  <si>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</si>
  <si>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</si>
  <si>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</si>
  <si>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</si>
  <si>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</si>
  <si>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</si>
  <si>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</si>
  <si>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</si>
  <si>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</si>
  <si>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</si>
  <si>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</si>
  <si>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</si>
  <si>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</si>
  <si>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</si>
  <si>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</si>
  <si>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</si>
  <si>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</si>
  <si>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</si>
  <si>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</si>
  <si>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</si>
  <si>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</si>
  <si>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</si>
  <si>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</si>
  <si>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</si>
  <si>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</si>
  <si>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</si>
  <si>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</si>
  <si>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</si>
  <si>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</si>
  <si>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</si>
  <si>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</si>
  <si>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</si>
  <si>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</si>
  <si>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</si>
  <si>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</si>
  <si>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</si>
  <si>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</si>
  <si>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</si>
  <si>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</si>
  <si>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</si>
  <si>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</si>
  <si>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</si>
  <si>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</si>
  <si>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</si>
  <si>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</si>
  <si>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</si>
  <si>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</si>
  <si>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</si>
  <si>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</si>
  <si>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</si>
  <si>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</si>
  <si>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</si>
  <si>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</si>
  <si>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</si>
  <si>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</si>
  <si>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</si>
  <si>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</si>
  <si>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</si>
  <si>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</si>
  <si>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</si>
  <si>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</si>
  <si>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</si>
  <si>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</si>
  <si>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</si>
  <si>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</si>
  <si>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</si>
  <si>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</si>
  <si>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</si>
  <si>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</si>
  <si>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</si>
  <si>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</si>
  <si>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</si>
  <si>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</si>
  <si>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</si>
  <si>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</si>
  <si>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</si>
  <si>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</si>
  <si>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</si>
  <si>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</si>
  <si>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</si>
  <si>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</si>
  <si>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</si>
  <si>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</si>
  <si>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</si>
  <si>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</si>
  <si>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</si>
  <si>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</si>
  <si>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</si>
  <si>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</si>
  <si>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</si>
  <si>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</si>
  <si>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</si>
  <si>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</si>
  <si>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</si>
  <si>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</si>
  <si>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</si>
  <si>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</si>
  <si>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</si>
  <si>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</si>
  <si>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</si>
  <si>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</si>
  <si>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</si>
  <si>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</si>
  <si>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</si>
  <si>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</si>
  <si>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</si>
  <si>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</si>
  <si>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</si>
  <si>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</si>
  <si>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</si>
  <si>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</si>
  <si>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</si>
  <si>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</si>
  <si>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</si>
  <si>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</si>
  <si>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</si>
  <si>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</si>
  <si>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</si>
  <si>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</si>
  <si>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</si>
  <si>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</si>
  <si>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</si>
  <si>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</si>
  <si>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</si>
  <si>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</si>
  <si>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</si>
  <si>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</si>
  <si>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</si>
  <si>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</si>
  <si>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</si>
  <si>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</si>
  <si>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</si>
  <si>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</si>
  <si>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</si>
  <si>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</si>
  <si>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</si>
  <si>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</si>
  <si>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</si>
  <si>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</si>
  <si>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</si>
  <si>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</si>
  <si>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</si>
  <si>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</si>
  <si>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</si>
  <si>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</si>
  <si>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</si>
  <si>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</si>
  <si>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</si>
  <si>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</si>
  <si>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</si>
  <si>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</si>
  <si>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</si>
  <si>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</si>
  <si>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</si>
  <si>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</si>
  <si>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</si>
  <si>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</si>
  <si>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</si>
  <si>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</si>
  <si>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</si>
  <si>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</si>
  <si>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</si>
  <si>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</si>
  <si>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</si>
  <si>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</si>
  <si>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</si>
  <si>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</si>
  <si>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</si>
  <si>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</si>
  <si>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</si>
  <si>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</si>
  <si>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</si>
  <si>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</si>
  <si>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</si>
  <si>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</si>
  <si>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</si>
  <si>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</si>
  <si>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</si>
  <si>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</si>
  <si>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</si>
  <si>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</si>
  <si>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</si>
  <si>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</si>
  <si>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</si>
  <si>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</si>
  <si>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</si>
  <si>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</si>
  <si>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</si>
  <si>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</si>
  <si>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</si>
  <si>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</si>
  <si>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</si>
  <si>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</si>
  <si>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</si>
  <si>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</si>
  <si>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</si>
  <si>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</si>
  <si>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</si>
  <si>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</si>
  <si>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</si>
  <si>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</si>
  <si>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</si>
  <si>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</si>
  <si>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</si>
  <si>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</si>
  <si>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</si>
  <si>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</si>
  <si>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</si>
  <si>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</si>
  <si>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</si>
  <si>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</si>
  <si>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</si>
  <si>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</si>
  <si>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</si>
  <si>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</si>
  <si>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</si>
  <si>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</si>
  <si>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</si>
  <si>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</si>
  <si>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</si>
  <si>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</si>
  <si>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</si>
  <si>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</si>
  <si>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</si>
  <si>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</si>
  <si>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</si>
  <si>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</si>
  <si>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</si>
  <si>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</si>
  <si>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</si>
  <si>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</si>
  <si>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</si>
  <si>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</si>
  <si>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</si>
  <si>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</si>
  <si>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</si>
  <si>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</si>
  <si>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</si>
  <si>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</si>
  <si>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</si>
  <si>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</si>
  <si>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</si>
  <si>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</si>
  <si>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</si>
  <si>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</si>
  <si>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</si>
  <si>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</si>
  <si>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</si>
  <si>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</si>
  <si>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</si>
  <si>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</si>
  <si>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</si>
  <si>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</si>
  <si>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</si>
  <si>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</si>
  <si>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</si>
  <si>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</si>
  <si>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</si>
  <si>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</si>
  <si>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</si>
  <si>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</si>
  <si>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</si>
  <si>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</si>
  <si>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</si>
  <si>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</si>
  <si>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</si>
  <si>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</si>
  <si>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</si>
  <si>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</si>
  <si>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</si>
  <si>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</si>
  <si>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</si>
  <si>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</si>
  <si>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</si>
  <si>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</si>
  <si>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</si>
  <si>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</si>
  <si>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</si>
  <si>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</si>
  <si>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</si>
  <si>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</si>
  <si>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</si>
  <si>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</si>
  <si>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</si>
  <si>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</si>
  <si>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</si>
  <si>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</si>
  <si>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</si>
  <si>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</si>
  <si>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</si>
  <si>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</si>
  <si>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</si>
  <si>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</si>
  <si>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</si>
  <si>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</si>
  <si>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</si>
  <si>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</si>
  <si>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</si>
  <si>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</si>
  <si>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</si>
  <si>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</si>
  <si>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</si>
  <si>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</si>
  <si>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</si>
  <si>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</si>
  <si>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</si>
  <si>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</si>
  <si>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</si>
  <si>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</si>
  <si>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</si>
  <si>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</si>
  <si>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</si>
  <si>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</si>
  <si>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</si>
  <si>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</si>
  <si>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</si>
  <si>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</si>
  <si>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</si>
  <si>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</si>
  <si>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</si>
  <si>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</si>
  <si>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</si>
  <si>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</si>
  <si>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</si>
  <si>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</si>
  <si>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</si>
  <si>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</si>
  <si>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</si>
  <si>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</si>
  <si>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</si>
  <si>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</si>
  <si>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</si>
  <si>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</si>
  <si>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</si>
  <si>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</si>
  <si>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</si>
  <si>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</si>
  <si>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</si>
  <si>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</si>
  <si>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</si>
  <si>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</si>
  <si>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</si>
  <si>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</si>
  <si>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</si>
  <si>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</si>
  <si>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</si>
  <si>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</si>
  <si>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</si>
  <si>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</si>
  <si>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</si>
  <si>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</si>
  <si>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</si>
  <si>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</si>
  <si>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</si>
  <si>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</si>
  <si>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</si>
  <si>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</si>
  <si>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</si>
  <si>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</si>
  <si>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</si>
  <si>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</si>
  <si>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</si>
  <si>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</si>
  <si>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</si>
  <si>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</si>
  <si>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</si>
  <si>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</si>
  <si>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</si>
  <si>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</si>
  <si>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</si>
  <si>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</si>
  <si>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</si>
  <si>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</si>
  <si>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</si>
  <si>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</si>
  <si>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</si>
  <si>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</si>
  <si>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</si>
  <si>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</si>
  <si>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</si>
  <si>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</si>
  <si>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</si>
  <si>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</si>
  <si>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</si>
  <si>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</si>
  <si>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</si>
  <si>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</si>
  <si>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</si>
  <si>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</si>
  <si>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</si>
  <si>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</si>
  <si>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</si>
  <si>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</si>
  <si>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</si>
  <si>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</si>
  <si>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</si>
  <si>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</si>
  <si>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</si>
  <si>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</si>
  <si>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</si>
  <si>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</si>
  <si>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</si>
  <si>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</si>
  <si>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</si>
  <si>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</si>
  <si>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</si>
  <si>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</si>
  <si>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</si>
  <si>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</si>
  <si>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</si>
  <si>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</si>
  <si>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</si>
  <si>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</si>
  <si>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</si>
  <si>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</si>
  <si>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</si>
  <si>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</si>
  <si>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</si>
  <si>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</si>
  <si>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</si>
  <si>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</si>
  <si>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</si>
  <si>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</si>
  <si>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</si>
  <si>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</si>
  <si>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</si>
  <si>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</si>
  <si>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</si>
  <si>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</si>
  <si>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</si>
  <si>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</si>
  <si>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</si>
  <si>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</si>
  <si>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</si>
  <si>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</si>
  <si>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</si>
  <si>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</si>
  <si>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</si>
  <si>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</si>
  <si>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</si>
  <si>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</si>
  <si>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</si>
  <si>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</si>
  <si>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</si>
  <si>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</si>
  <si>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</si>
  <si>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</si>
  <si>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</si>
  <si>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</si>
  <si>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</si>
  <si>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</si>
  <si>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</si>
  <si>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</si>
  <si>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</si>
  <si>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</si>
  <si>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</si>
  <si>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</si>
  <si>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</si>
  <si>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</si>
  <si>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</si>
  <si>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</si>
  <si>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</si>
  <si>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</si>
  <si>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</si>
  <si>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</si>
  <si>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</si>
  <si>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</si>
  <si>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</si>
  <si>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</si>
  <si>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</si>
  <si>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</si>
  <si>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</si>
  <si>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</si>
  <si>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</si>
  <si>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</si>
  <si>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</si>
  <si>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</si>
  <si>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</si>
  <si>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</si>
  <si>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</si>
  <si>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</si>
  <si>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</si>
  <si>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</si>
  <si>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</si>
  <si>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</si>
  <si>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</si>
  <si>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</si>
  <si>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</si>
  <si>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</si>
  <si>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</si>
  <si>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</si>
  <si>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</si>
  <si>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</si>
  <si>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</si>
  <si>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</si>
  <si>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</si>
  <si>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</si>
  <si>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</si>
  <si>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</si>
  <si>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</si>
  <si>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</si>
  <si>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</si>
  <si>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</si>
  <si>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</si>
  <si>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</si>
  <si>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</si>
  <si>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</si>
  <si>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</si>
  <si>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</si>
  <si>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</si>
  <si>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</si>
  <si>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</si>
  <si>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</si>
  <si>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</si>
  <si>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</si>
  <si>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</si>
  <si>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</si>
  <si>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</si>
  <si>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</si>
  <si>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</si>
  <si>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</si>
  <si>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</si>
  <si>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</si>
  <si>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</si>
  <si>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</si>
  <si>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</si>
  <si>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</si>
  <si>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</si>
  <si>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</si>
  <si>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</si>
  <si>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</si>
  <si>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</si>
  <si>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</si>
  <si>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</si>
  <si>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</si>
  <si>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</si>
  <si>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</si>
  <si>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</si>
  <si>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</si>
  <si>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</si>
  <si>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</si>
  <si>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</si>
  <si>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</si>
  <si>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</si>
  <si>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</si>
  <si>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</si>
  <si>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</si>
  <si>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</si>
  <si>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</si>
  <si>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</si>
  <si>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</si>
  <si>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</si>
  <si>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</si>
  <si>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</si>
  <si>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</si>
  <si>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</si>
  <si>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</si>
  <si>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</si>
  <si>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</si>
  <si>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</si>
  <si>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</si>
  <si>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</si>
  <si>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</si>
  <si>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</si>
  <si>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</si>
  <si>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</si>
  <si>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</si>
  <si>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</si>
  <si>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</si>
  <si>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</si>
  <si>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</si>
  <si>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</si>
  <si>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</si>
  <si>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</si>
  <si>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</si>
  <si>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</si>
  <si>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</si>
  <si>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</si>
  <si>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</si>
  <si>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</si>
  <si>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</si>
  <si>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</si>
  <si>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</si>
  <si>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</si>
  <si>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</si>
  <si>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</si>
  <si>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</si>
  <si>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</si>
  <si>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</si>
  <si>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</si>
  <si>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</si>
  <si>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</si>
  <si>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</si>
  <si>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</si>
  <si>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</si>
  <si>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</si>
  <si>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</si>
  <si>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</si>
  <si>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</si>
  <si>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</si>
  <si>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</si>
  <si>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</si>
  <si>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</si>
  <si>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</si>
  <si>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</si>
  <si>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</si>
  <si>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</si>
  <si>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</si>
  <si>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</si>
  <si>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</si>
  <si>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</si>
  <si>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</si>
  <si>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</si>
  <si>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</si>
  <si>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</si>
  <si>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</si>
  <si>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</si>
  <si>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</si>
  <si>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</si>
  <si>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</si>
  <si>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</si>
  <si>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</si>
  <si>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</si>
  <si>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</si>
  <si>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</si>
  <si>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</si>
  <si>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</si>
  <si>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</si>
  <si>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</si>
  <si>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</si>
  <si>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</si>
  <si>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</si>
  <si>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</si>
  <si>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</si>
  <si>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</si>
  <si>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</si>
  <si>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</si>
  <si>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</si>
  <si>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</si>
  <si>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</si>
  <si>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</si>
  <si>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</si>
  <si>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</si>
  <si>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</si>
  <si>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</si>
  <si>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</si>
  <si>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</si>
  <si>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</si>
  <si>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</si>
  <si>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</si>
  <si>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</si>
  <si>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</si>
  <si>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</si>
  <si>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</si>
  <si>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</si>
  <si>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</si>
  <si>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</si>
  <si>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</si>
  <si>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</si>
  <si>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</si>
  <si>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</si>
  <si>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</si>
  <si>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</si>
  <si>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</si>
  <si>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</si>
  <si>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</si>
  <si>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</si>
  <si>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</si>
  <si>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</si>
  <si>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</si>
  <si>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</si>
  <si>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</si>
  <si>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</si>
  <si>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</si>
  <si>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</si>
  <si>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</si>
  <si>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</si>
  <si>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</si>
  <si>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</si>
  <si>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</si>
  <si>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</si>
  <si>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</si>
  <si>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</si>
  <si>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</si>
  <si>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</si>
  <si>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</si>
  <si>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</si>
  <si>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</si>
  <si>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</si>
  <si>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</si>
  <si>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</si>
  <si>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</si>
  <si>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</si>
  <si>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</si>
  <si>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</si>
  <si>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</si>
  <si>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</si>
  <si>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</si>
  <si>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</si>
  <si>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</si>
  <si>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</si>
  <si>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</si>
  <si>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</si>
  <si>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</si>
  <si>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</si>
  <si>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</si>
  <si>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</si>
  <si>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</si>
  <si>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</si>
  <si>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</si>
  <si>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</si>
  <si>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</si>
  <si>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</si>
  <si>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</si>
  <si>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</si>
  <si>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</si>
  <si>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</si>
  <si>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</si>
  <si>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</si>
  <si>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</si>
  <si>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</si>
  <si>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</si>
  <si>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</si>
  <si>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</si>
  <si>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</si>
  <si>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</si>
  <si>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</si>
  <si>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</si>
  <si>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</si>
  <si>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</si>
  <si>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</si>
  <si>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</si>
  <si>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</si>
  <si>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</si>
  <si>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</si>
  <si>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</si>
  <si>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</si>
  <si>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</si>
  <si>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</si>
  <si>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</si>
  <si>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</si>
  <si>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</si>
  <si>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</si>
  <si>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</si>
  <si>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</si>
  <si>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</si>
  <si>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</si>
  <si>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</si>
  <si>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</si>
  <si>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</si>
  <si>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</si>
  <si>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</si>
  <si>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</si>
  <si>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</si>
  <si>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</si>
  <si>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</si>
  <si>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</si>
  <si>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</si>
  <si>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</si>
  <si>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</si>
  <si>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</si>
  <si>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</si>
  <si>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</si>
  <si>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</si>
  <si>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</si>
  <si>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</si>
  <si>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</si>
  <si>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</si>
  <si>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</si>
  <si>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</si>
  <si>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</si>
  <si>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</si>
  <si>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</si>
  <si>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</si>
  <si>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</si>
  <si>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</si>
  <si>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</si>
  <si>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</si>
  <si>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</si>
  <si>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</si>
  <si>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</si>
  <si>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</si>
  <si>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</si>
  <si>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</si>
  <si>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</si>
  <si>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</si>
  <si>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</si>
  <si>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</si>
  <si>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</si>
  <si>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</si>
  <si>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</si>
  <si>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</si>
  <si>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</si>
  <si>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</si>
  <si>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</si>
  <si>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</si>
  <si>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</si>
  <si>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</si>
  <si>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</si>
  <si>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</si>
  <si>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</si>
  <si>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</si>
  <si>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</si>
  <si>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</si>
  <si>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</si>
  <si>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</si>
  <si>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</si>
  <si>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</si>
  <si>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</si>
  <si>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</si>
  <si>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</si>
  <si>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</si>
  <si>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</si>
  <si>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</si>
  <si>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</si>
  <si>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</si>
  <si>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</si>
  <si>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</si>
  <si>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</si>
  <si>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</si>
  <si>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</si>
  <si>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</si>
  <si>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</si>
  <si>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</si>
  <si>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</si>
  <si>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</si>
  <si>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</si>
  <si>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</si>
  <si>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</si>
  <si>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</si>
  <si>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</si>
  <si>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</si>
  <si>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</si>
  <si>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</si>
  <si>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</si>
  <si>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</si>
  <si>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</si>
  <si>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</si>
  <si>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</si>
  <si>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</si>
  <si>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</si>
  <si>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</si>
  <si>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</si>
  <si>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</si>
  <si>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</si>
  <si>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</si>
  <si>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</si>
  <si>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</si>
  <si>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</si>
  <si>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</si>
  <si>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</si>
  <si>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</si>
  <si>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</si>
  <si>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</si>
  <si>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</si>
  <si>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</si>
  <si>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</si>
  <si>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</si>
  <si>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</si>
  <si>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</si>
  <si>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</si>
  <si>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</si>
  <si>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</si>
  <si>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</si>
  <si>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</si>
  <si>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</si>
  <si>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</si>
  <si>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</si>
  <si>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</si>
  <si>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</si>
  <si>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</si>
  <si>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</si>
  <si>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</si>
  <si>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</si>
  <si>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</si>
  <si>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</si>
  <si>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</si>
  <si>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</si>
  <si>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</si>
  <si>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</si>
  <si>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</si>
  <si>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</si>
  <si>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</si>
  <si>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</si>
  <si>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</si>
  <si>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</si>
  <si>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</si>
  <si>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</si>
  <si>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</si>
  <si>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</si>
  <si>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</si>
  <si>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</si>
  <si>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</si>
  <si>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</si>
  <si>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</si>
  <si>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</si>
  <si>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</si>
  <si>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</si>
  <si>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</si>
  <si>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</si>
  <si>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</si>
  <si>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</si>
  <si>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</si>
  <si>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</si>
  <si>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</si>
  <si>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</si>
  <si>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</si>
  <si>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</si>
  <si>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</si>
  <si>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</si>
  <si>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</si>
  <si>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</si>
  <si>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</si>
  <si>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</si>
  <si>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</si>
  <si>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</si>
  <si>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</si>
  <si>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</si>
  <si>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</si>
  <si>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</si>
  <si>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</si>
  <si>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</si>
  <si>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</si>
  <si>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</si>
  <si>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</si>
  <si>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</si>
  <si>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</si>
  <si>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</si>
  <si>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</si>
  <si>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</si>
  <si>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</si>
  <si>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</si>
  <si>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</si>
  <si>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</si>
  <si>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</si>
  <si>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</si>
  <si>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</si>
  <si>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</si>
  <si>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</si>
  <si>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</si>
  <si>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</si>
  <si>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</si>
  <si>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</si>
  <si>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</si>
  <si>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</si>
  <si>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</si>
  <si>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</si>
  <si>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</si>
  <si>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</si>
  <si>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</si>
  <si>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</si>
  <si>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</si>
  <si>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</si>
  <si>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</si>
  <si>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</si>
  <si>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</si>
  <si>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</si>
  <si>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</si>
  <si>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</si>
  <si>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</si>
  <si>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</si>
  <si>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</si>
  <si>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</si>
  <si>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</si>
  <si>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</si>
  <si>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</si>
  <si>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</si>
  <si>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</si>
  <si>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</si>
  <si>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</si>
  <si>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</si>
  <si>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</si>
  <si>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</si>
  <si>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</si>
  <si>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</si>
  <si>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</si>
  <si>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</si>
  <si>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</si>
  <si>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</si>
  <si>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</si>
  <si>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</si>
  <si>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</si>
  <si>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</si>
  <si>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</si>
  <si>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</si>
  <si>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</si>
  <si>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</si>
  <si>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</si>
  <si>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</si>
  <si>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</si>
  <si>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</si>
  <si>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</si>
  <si>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</si>
  <si>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</si>
  <si>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</si>
  <si>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</si>
  <si>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</si>
  <si>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</si>
  <si>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</si>
  <si>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</si>
  <si>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</si>
  <si>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</si>
  <si>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</si>
  <si>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</si>
  <si>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</si>
  <si>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</si>
  <si>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</si>
  <si>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</si>
  <si>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</si>
  <si>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</si>
  <si>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</si>
  <si>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</si>
  <si>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</si>
  <si>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</si>
  <si>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</si>
  <si>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</si>
  <si>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</si>
  <si>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</si>
  <si>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</si>
  <si>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</si>
  <si>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</si>
  <si>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</si>
  <si>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</si>
  <si>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</si>
  <si>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</si>
  <si>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</si>
  <si>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</si>
  <si>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</si>
  <si>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</si>
  <si>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</si>
  <si>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</si>
  <si>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</si>
  <si>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</si>
  <si>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</si>
  <si>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</si>
  <si>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</si>
  <si>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</si>
  <si>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</si>
  <si>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</si>
  <si>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</si>
  <si>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</si>
  <si>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</si>
  <si>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</si>
  <si>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</si>
  <si>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</si>
  <si>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</si>
  <si>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</si>
  <si>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</si>
  <si>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</si>
  <si>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</si>
  <si>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</si>
  <si>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</si>
  <si>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</si>
  <si>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</si>
  <si>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</si>
  <si>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</si>
  <si>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</si>
  <si>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</si>
  <si>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</si>
  <si>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</si>
  <si>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</si>
  <si>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</si>
  <si>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</si>
  <si>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</si>
  <si>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</si>
  <si>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</si>
  <si>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</si>
  <si>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</si>
  <si>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</si>
  <si>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</si>
  <si>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</si>
  <si>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</si>
  <si>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</si>
  <si>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</si>
  <si>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</si>
  <si>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</si>
  <si>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</si>
  <si>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</si>
  <si>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</si>
  <si>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</si>
  <si>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</si>
  <si>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</si>
  <si>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</si>
  <si>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</si>
  <si>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</si>
  <si>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</si>
  <si>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</si>
  <si>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</si>
  <si>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</si>
  <si>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</si>
  <si>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</si>
  <si>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</si>
  <si>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</si>
  <si>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</si>
  <si>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</si>
  <si>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</si>
  <si>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</si>
  <si>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</si>
  <si>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</si>
  <si>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</si>
  <si>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</si>
  <si>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</si>
  <si>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</si>
  <si>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</si>
  <si>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</si>
  <si>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</si>
  <si>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</si>
  <si>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</si>
  <si>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</si>
  <si>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</si>
  <si>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</si>
  <si>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</si>
  <si>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</si>
  <si>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</si>
  <si>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</si>
  <si>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</si>
  <si>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</si>
  <si>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</si>
  <si>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</si>
  <si>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</si>
  <si>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</si>
  <si>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</si>
  <si>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</si>
  <si>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</si>
  <si>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</si>
  <si>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</si>
  <si>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</si>
  <si>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</si>
  <si>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</si>
  <si>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</si>
  <si>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</si>
  <si>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</si>
  <si>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</si>
  <si>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</si>
  <si>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</si>
  <si>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</si>
  <si>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</si>
  <si>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</si>
  <si>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</si>
  <si>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</si>
  <si>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</si>
  <si>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</si>
  <si>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</si>
  <si>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</si>
  <si>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</si>
  <si>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</si>
  <si>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</si>
  <si>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</si>
  <si>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</si>
  <si>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</si>
  <si>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</si>
  <si>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</si>
  <si>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</si>
  <si>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</si>
  <si>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</si>
  <si>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</si>
  <si>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</si>
  <si>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</si>
  <si>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</si>
  <si>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</si>
  <si>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</si>
  <si>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</si>
  <si>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</si>
  <si>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</si>
  <si>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</si>
  <si>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</si>
  <si>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</si>
  <si>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</si>
  <si>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</si>
  <si>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</si>
  <si>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</si>
  <si>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</si>
  <si>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</si>
  <si>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</si>
  <si>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</si>
  <si>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</si>
  <si>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</si>
  <si>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</si>
  <si>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</si>
  <si>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</si>
  <si>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</si>
  <si>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</si>
  <si>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</si>
  <si>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</si>
  <si>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</si>
  <si>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</si>
  <si>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</si>
  <si>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</si>
  <si>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</si>
  <si>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</si>
  <si>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</si>
  <si>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</si>
  <si>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</si>
  <si>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</si>
  <si>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</si>
  <si>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</si>
  <si>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</si>
  <si>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</si>
  <si>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</si>
  <si>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</si>
  <si>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</si>
  <si>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</si>
  <si>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</si>
  <si>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</si>
  <si>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</si>
  <si>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</si>
  <si>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</si>
  <si>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</si>
  <si>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</si>
  <si>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</si>
  <si>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</si>
  <si>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</si>
  <si>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</si>
  <si>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</si>
  <si>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</si>
  <si>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</si>
  <si>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</si>
  <si>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</si>
  <si>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</si>
  <si>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</si>
  <si>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</si>
  <si>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</si>
  <si>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</si>
  <si>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</si>
  <si>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</si>
  <si>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</si>
  <si>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</si>
  <si>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</si>
  <si>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</si>
  <si>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</si>
  <si>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</si>
  <si>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</si>
  <si>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</si>
  <si>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</si>
  <si>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</si>
  <si>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</si>
  <si>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</si>
  <si>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</si>
  <si>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</si>
  <si>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</si>
  <si>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</si>
  <si>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</si>
  <si>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</si>
  <si>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</si>
  <si>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</si>
  <si>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</si>
  <si>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</si>
  <si>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</si>
  <si>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</si>
  <si>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</si>
  <si>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</si>
  <si>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</si>
  <si>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</si>
  <si>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</si>
  <si>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</si>
  <si>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</si>
  <si>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</si>
  <si>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</si>
  <si>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</si>
  <si>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</si>
  <si>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</si>
  <si>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</si>
  <si>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</si>
  <si>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</si>
  <si>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</si>
  <si>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</si>
  <si>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</si>
  <si>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</si>
  <si>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</si>
  <si>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</si>
  <si>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</si>
  <si>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</si>
  <si>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</si>
  <si>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</si>
  <si>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</si>
  <si>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</si>
  <si>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</si>
  <si>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</si>
  <si>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</si>
  <si>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</si>
  <si>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</si>
  <si>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</si>
  <si>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</si>
  <si>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</si>
  <si>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</si>
  <si>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</si>
  <si>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</si>
  <si>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</si>
  <si>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</si>
  <si>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</si>
  <si>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</si>
  <si>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</si>
  <si>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</si>
  <si>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</si>
  <si>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</si>
  <si>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</si>
  <si>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</si>
  <si>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</si>
  <si>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</si>
  <si>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</si>
  <si>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</si>
  <si>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</si>
  <si>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</si>
  <si>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</si>
  <si>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</si>
  <si>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</si>
  <si>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</si>
  <si>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</si>
  <si>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</si>
  <si>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</si>
  <si>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</si>
  <si>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</si>
  <si>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</si>
  <si>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</si>
  <si>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</si>
  <si>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</si>
  <si>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</si>
  <si>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</si>
  <si>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</si>
  <si>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</si>
  <si>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</si>
  <si>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</si>
  <si>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</si>
  <si>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</si>
  <si>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</si>
  <si>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</si>
  <si>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</si>
  <si>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</si>
  <si>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</si>
  <si>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</si>
  <si>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</si>
  <si>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</si>
  <si>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</si>
  <si>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</si>
  <si>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</si>
  <si>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</si>
  <si>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</si>
  <si>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</si>
  <si>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</si>
  <si>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</si>
  <si>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</si>
  <si>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</si>
  <si>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</si>
  <si>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</si>
  <si>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</si>
  <si>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</si>
  <si>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</si>
  <si>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</si>
  <si>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</si>
  <si>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</si>
  <si>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</si>
  <si>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</si>
  <si>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</si>
  <si>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</si>
  <si>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</si>
  <si>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</si>
  <si>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</si>
  <si>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</si>
  <si>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</si>
  <si>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</si>
  <si>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</si>
  <si>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</si>
  <si>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</si>
  <si>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</si>
  <si>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</si>
  <si>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</si>
  <si>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</si>
  <si>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</si>
  <si>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</si>
  <si>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</si>
  <si>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</si>
  <si>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</si>
  <si>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</si>
  <si>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</si>
  <si>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</si>
  <si>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</si>
  <si>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</si>
  <si>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</si>
  <si>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</si>
  <si>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</si>
  <si>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</si>
  <si>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</si>
  <si>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</si>
  <si>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</si>
  <si>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</si>
  <si>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</si>
  <si>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</si>
  <si>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</si>
  <si>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</si>
  <si>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</si>
  <si>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</si>
  <si>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</si>
  <si>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</si>
  <si>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</si>
  <si>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</si>
  <si>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</si>
  <si>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</si>
  <si>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</si>
  <si>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</si>
  <si>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</si>
  <si>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</si>
  <si>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</si>
  <si>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</si>
  <si>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</si>
  <si>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</si>
  <si>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</si>
  <si>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</si>
  <si>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</si>
  <si>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</si>
  <si>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</si>
  <si>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</si>
  <si>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</si>
  <si>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</si>
  <si>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</si>
  <si>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</si>
  <si>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</si>
  <si>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</si>
  <si>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</si>
  <si>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</si>
  <si>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</si>
  <si>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</si>
  <si>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</si>
  <si>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</si>
  <si>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</si>
  <si>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</si>
  <si>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</si>
  <si>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</si>
  <si>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</si>
  <si>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</si>
  <si>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</si>
  <si>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</si>
  <si>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</si>
  <si>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</si>
  <si>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</si>
  <si>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</si>
  <si>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</si>
  <si>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</si>
  <si>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</si>
  <si>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</si>
  <si>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</si>
  <si>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</si>
  <si>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</si>
  <si>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</si>
  <si>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</si>
  <si>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</si>
  <si>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</si>
  <si>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</si>
  <si>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</si>
  <si>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</si>
  <si>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</si>
  <si>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</si>
  <si>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</si>
  <si>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</si>
  <si>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</si>
  <si>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</si>
  <si>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</si>
  <si>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</si>
  <si>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</si>
  <si>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</si>
  <si>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</si>
  <si>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</si>
  <si>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</si>
  <si>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</si>
  <si>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</si>
  <si>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</si>
  <si>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</si>
  <si>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</si>
  <si>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</si>
  <si>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</si>
  <si>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</si>
  <si>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</si>
  <si>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</si>
  <si>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</si>
  <si>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</si>
  <si>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</si>
  <si>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</si>
  <si>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</si>
  <si>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</si>
  <si>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</si>
  <si>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</si>
  <si>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</si>
  <si>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</si>
  <si>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</si>
  <si>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</si>
  <si>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</si>
  <si>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</si>
  <si>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</si>
  <si>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</si>
  <si>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</si>
  <si>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</si>
  <si>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</si>
  <si>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</si>
  <si>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</si>
  <si>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</si>
  <si>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</si>
  <si>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</si>
  <si>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</si>
  <si>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</si>
  <si>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</si>
  <si>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</si>
  <si>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</si>
  <si>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</si>
  <si>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</si>
  <si>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</si>
  <si>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</si>
  <si>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</si>
  <si>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</si>
  <si>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</si>
  <si>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</si>
  <si>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</si>
  <si>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</si>
  <si>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</si>
  <si>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</si>
  <si>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</si>
  <si>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</si>
  <si>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</si>
  <si>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</si>
  <si>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</si>
  <si>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</si>
  <si>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</si>
  <si>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</si>
  <si>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</si>
  <si>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</si>
  <si>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</si>
  <si>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</si>
  <si>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</si>
  <si>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</si>
  <si>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</si>
  <si>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</si>
  <si>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</si>
  <si>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</si>
  <si>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</si>
  <si>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</si>
  <si>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</si>
  <si>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</si>
  <si>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</si>
  <si>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</si>
  <si>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</si>
  <si>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</si>
  <si>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</si>
  <si>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</si>
  <si>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</si>
  <si>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</si>
  <si>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</si>
  <si>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</si>
  <si>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</si>
  <si>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</si>
  <si>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</si>
  <si>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</si>
  <si>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</si>
  <si>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</si>
  <si>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</si>
  <si>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</si>
  <si>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</si>
  <si>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</si>
  <si>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</si>
  <si>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</si>
  <si>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</si>
  <si>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</si>
  <si>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</si>
  <si>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</si>
  <si>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</si>
  <si>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</si>
  <si>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</si>
  <si>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</si>
  <si>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</si>
  <si>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</si>
  <si>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</si>
  <si>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</si>
  <si>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</si>
  <si>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</si>
  <si>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</si>
  <si>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</si>
  <si>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</si>
  <si>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</si>
  <si>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</si>
  <si>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</si>
  <si>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</si>
  <si>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</si>
  <si>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</si>
  <si>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</si>
  <si>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</si>
  <si>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</si>
  <si>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</si>
  <si>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</si>
  <si>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</si>
  <si>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</si>
  <si>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</si>
  <si>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</si>
  <si>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</si>
  <si>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</si>
  <si>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</si>
  <si>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</si>
  <si>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</si>
  <si>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</si>
  <si>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</si>
  <si>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</si>
  <si>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</si>
  <si>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</si>
  <si>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</si>
  <si>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</si>
  <si>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</si>
  <si>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</si>
  <si>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</si>
  <si>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</si>
  <si>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</si>
  <si>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</si>
  <si>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</si>
  <si>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</si>
  <si>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</si>
  <si>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</si>
  <si>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</si>
  <si>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</si>
  <si>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</si>
  <si>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</si>
  <si>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</si>
  <si>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</si>
  <si>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</si>
  <si>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</si>
  <si>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</si>
  <si>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</si>
  <si>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</si>
  <si>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</si>
  <si>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</si>
  <si>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</si>
  <si>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</si>
  <si>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</si>
  <si>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</si>
  <si>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</si>
  <si>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</si>
  <si>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</si>
  <si>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</si>
  <si>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</si>
  <si>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</si>
  <si>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</si>
  <si>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</si>
  <si>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</si>
  <si>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</si>
  <si>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</si>
  <si>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</si>
  <si>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</si>
  <si>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</si>
  <si>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</si>
  <si>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</si>
  <si>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</si>
  <si>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</si>
  <si>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</si>
  <si>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</si>
  <si>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</si>
  <si>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</si>
  <si>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</si>
  <si>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</si>
  <si>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</si>
  <si>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</si>
  <si>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</si>
  <si>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</si>
  <si>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</si>
  <si>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</si>
  <si>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</si>
  <si>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</si>
  <si>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</si>
  <si>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</si>
  <si>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</si>
  <si>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</si>
  <si>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</si>
  <si>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</si>
  <si>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</si>
  <si>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</si>
  <si>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</si>
  <si>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</si>
  <si>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</si>
  <si>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</si>
  <si>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</si>
  <si>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</si>
  <si>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</si>
  <si>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</si>
  <si>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</si>
  <si>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</si>
  <si>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</si>
  <si>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</si>
  <si>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</si>
  <si>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</si>
  <si>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</si>
  <si>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</si>
  <si>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</si>
  <si>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</si>
  <si>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</si>
  <si>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</si>
  <si>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</si>
  <si>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</si>
  <si>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</si>
  <si>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</si>
  <si>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</si>
  <si>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</si>
  <si>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</si>
  <si>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</si>
  <si>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</si>
  <si>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</si>
  <si>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</si>
  <si>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</si>
  <si>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</si>
  <si>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</si>
  <si>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</si>
  <si>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</si>
  <si>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</si>
  <si>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</si>
  <si>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</si>
  <si>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</si>
  <si>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</si>
  <si>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</si>
  <si>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</si>
  <si>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</si>
  <si>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</si>
  <si>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</si>
  <si>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</si>
  <si>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</si>
  <si>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</si>
  <si>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</si>
  <si>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</si>
  <si>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</si>
  <si>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</si>
  <si>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</si>
  <si>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</si>
  <si>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</si>
  <si>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</si>
  <si>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</si>
  <si>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</si>
  <si>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</si>
  <si>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</si>
  <si>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</si>
  <si>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</si>
  <si>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</si>
  <si>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</si>
  <si>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</si>
  <si>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</si>
  <si>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</si>
  <si>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</si>
  <si>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</si>
  <si>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</si>
  <si>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</si>
  <si>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</si>
  <si>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</si>
  <si>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</si>
  <si>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</si>
  <si>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</si>
  <si>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</si>
  <si>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</si>
  <si>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</si>
  <si>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</si>
  <si>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</si>
  <si>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</si>
  <si>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</si>
  <si>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</si>
  <si>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</si>
  <si>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</si>
  <si>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</si>
  <si>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</si>
  <si>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</si>
  <si>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</si>
  <si>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</si>
  <si>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</si>
  <si>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</si>
  <si>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</si>
  <si>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</si>
  <si>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</si>
  <si>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</si>
  <si>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</si>
  <si>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</si>
  <si>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</si>
  <si>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</si>
  <si>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</si>
  <si>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</si>
  <si>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</si>
  <si>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</si>
  <si>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</si>
  <si>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</si>
  <si>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</si>
  <si>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</si>
  <si>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</si>
  <si>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</si>
  <si>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</si>
  <si>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</si>
  <si>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</si>
  <si>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</si>
  <si>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</si>
  <si>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</si>
  <si>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</si>
  <si>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</si>
  <si>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</si>
  <si>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</si>
  <si>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</si>
  <si>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</si>
  <si>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</si>
  <si>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</si>
  <si>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</si>
  <si>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</si>
  <si>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</si>
  <si>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</si>
  <si>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</si>
  <si>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</si>
  <si>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</si>
  <si>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</si>
  <si>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</si>
  <si>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</si>
  <si>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</si>
  <si>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</si>
  <si>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</si>
  <si>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</si>
  <si>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</si>
  <si>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</si>
  <si>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</si>
  <si>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</si>
  <si>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</si>
  <si>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</si>
  <si>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</si>
  <si>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</si>
  <si>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</si>
  <si>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</si>
  <si>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</si>
  <si>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</si>
  <si>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</si>
  <si>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</si>
  <si>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</si>
  <si>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</si>
  <si>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</si>
  <si>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</si>
  <si>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</si>
  <si>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</si>
  <si>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</si>
  <si>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</si>
  <si>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</si>
  <si>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</si>
  <si>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</si>
  <si>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</si>
  <si>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</si>
  <si>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</si>
  <si>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</si>
  <si>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</si>
  <si>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</si>
  <si>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</si>
  <si>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</si>
  <si>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</si>
  <si>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</si>
  <si>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</si>
  <si>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</si>
  <si>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</si>
  <si>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</si>
  <si>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</si>
  <si>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</si>
  <si>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</si>
  <si>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</si>
  <si>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</si>
  <si>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</si>
  <si>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</si>
  <si>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</si>
  <si>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</si>
  <si>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</si>
  <si>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</si>
  <si>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</si>
  <si>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</si>
  <si>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</si>
  <si>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</si>
  <si>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</si>
  <si>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</si>
  <si>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</si>
  <si>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</si>
  <si>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</si>
  <si>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</si>
  <si>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</si>
  <si>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</si>
  <si>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</si>
  <si>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</si>
  <si>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</si>
  <si>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</si>
  <si>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</si>
  <si>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</si>
  <si>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</si>
  <si>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</si>
  <si>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</si>
  <si>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</si>
  <si>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</si>
  <si>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</si>
  <si>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</si>
  <si>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</si>
  <si>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</si>
  <si>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</si>
  <si>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</si>
  <si>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</si>
  <si>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</si>
  <si>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</si>
  <si>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</si>
  <si>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</si>
  <si>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</si>
  <si>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</si>
  <si>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</si>
  <si>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</si>
  <si>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</si>
  <si>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</si>
  <si>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</si>
  <si>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</si>
  <si>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</si>
  <si>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</si>
  <si>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</si>
  <si>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</si>
  <si>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</si>
  <si>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</si>
  <si>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</si>
  <si>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</si>
  <si>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</si>
  <si>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</si>
  <si>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</si>
  <si>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</si>
  <si>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</si>
  <si>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</si>
  <si>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</si>
  <si>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</si>
  <si>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</si>
  <si>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</si>
  <si>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</si>
  <si>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</si>
  <si>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</si>
  <si>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</si>
  <si>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</si>
  <si>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</si>
  <si>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</si>
  <si>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</si>
  <si>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</si>
  <si>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</si>
  <si>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</si>
  <si>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</si>
  <si>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</si>
  <si>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</si>
  <si>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</si>
  <si>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</si>
  <si>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</si>
  <si>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</si>
  <si>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</si>
  <si>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</si>
  <si>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</si>
  <si>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</si>
  <si>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</si>
  <si>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</si>
  <si>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</si>
  <si>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</si>
  <si>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</si>
  <si>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</si>
  <si>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</si>
  <si>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</si>
  <si>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</si>
  <si>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</si>
  <si>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</si>
  <si>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</si>
  <si>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</si>
  <si>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</si>
  <si>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</si>
  <si>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</si>
  <si>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</si>
  <si>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</si>
  <si>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</si>
  <si>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</si>
  <si>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</si>
  <si>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</si>
  <si>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</si>
  <si>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</si>
  <si>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</si>
  <si>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</si>
  <si>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</si>
  <si>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</si>
  <si>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</si>
  <si>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</si>
  <si>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</si>
  <si>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</si>
  <si>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</si>
  <si>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</si>
  <si>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</si>
  <si>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</si>
  <si>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</si>
  <si>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</si>
  <si>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</si>
  <si>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</si>
  <si>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</si>
  <si>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</si>
  <si>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</si>
  <si>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</si>
  <si>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</si>
  <si>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</si>
  <si>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</si>
  <si>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</si>
  <si>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</si>
  <si>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</si>
  <si>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</si>
  <si>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</si>
  <si>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</si>
  <si>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</si>
  <si>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</si>
  <si>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</si>
  <si>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</si>
  <si>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</si>
  <si>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</si>
  <si>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</si>
  <si>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</si>
  <si>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</si>
  <si>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</si>
  <si>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</si>
  <si>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</si>
  <si>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</si>
  <si>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</si>
  <si>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</si>
  <si>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</si>
  <si>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</si>
  <si>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</si>
  <si>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</si>
  <si>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</si>
  <si>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</si>
  <si>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</si>
  <si>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</si>
  <si>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</si>
  <si>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</si>
  <si>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</si>
  <si>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</si>
  <si>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</si>
  <si>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</si>
  <si>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</si>
  <si>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</si>
  <si>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</si>
  <si>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</si>
  <si>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</si>
  <si>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</si>
  <si>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</si>
  <si>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</si>
  <si>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</si>
  <si>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</si>
  <si>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</si>
  <si>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</si>
  <si>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</si>
  <si>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</si>
  <si>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</si>
  <si>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</si>
  <si>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</si>
  <si>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</si>
  <si>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</si>
  <si>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</si>
  <si>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</si>
  <si>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</si>
  <si>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</si>
  <si>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</si>
  <si>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</si>
  <si>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</si>
  <si>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</si>
  <si>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</si>
  <si>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</si>
  <si>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</si>
  <si>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</si>
  <si>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</si>
  <si>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</si>
  <si>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</si>
  <si>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</si>
  <si>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</si>
  <si>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</si>
  <si>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</si>
  <si>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</si>
  <si>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</si>
  <si>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</si>
  <si>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</si>
  <si>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</si>
  <si>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</si>
  <si>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</si>
  <si>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</si>
  <si>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</si>
  <si>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</si>
  <si>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</si>
  <si>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</si>
  <si>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</si>
  <si>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</si>
  <si>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</si>
  <si>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</si>
  <si>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</si>
  <si>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</si>
  <si>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</si>
  <si>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</si>
  <si>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</si>
  <si>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</si>
  <si>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</si>
  <si>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</si>
  <si>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</si>
  <si>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</si>
  <si>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</si>
  <si>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</si>
  <si>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</si>
  <si>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</si>
  <si>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</si>
  <si>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</si>
  <si>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</si>
  <si>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</si>
  <si>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</si>
  <si>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</si>
  <si>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</si>
  <si>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</si>
  <si>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</si>
  <si>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</si>
  <si>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</si>
  <si>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</si>
  <si>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</si>
  <si>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</si>
  <si>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</si>
  <si>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</si>
  <si>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</si>
  <si>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</si>
  <si>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</si>
  <si>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</si>
  <si>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</si>
  <si>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</si>
  <si>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</si>
  <si>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</si>
  <si>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</si>
  <si>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</si>
  <si>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</si>
  <si>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</si>
  <si>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</si>
  <si>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</si>
  <si>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</si>
  <si>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</si>
  <si>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</si>
  <si>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</si>
  <si>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</si>
  <si>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</si>
  <si>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</si>
  <si>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</si>
  <si>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</si>
  <si>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</si>
  <si>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</si>
  <si>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</si>
  <si>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</si>
  <si>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</si>
  <si>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</si>
  <si>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</si>
  <si>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</si>
  <si>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</si>
  <si>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</si>
  <si>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</si>
  <si>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</si>
  <si>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</si>
  <si>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</si>
  <si>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</si>
  <si>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</si>
  <si>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</si>
  <si>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</si>
  <si>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</si>
  <si>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</si>
  <si>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</si>
  <si>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</si>
  <si>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</si>
  <si>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</si>
  <si>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</si>
  <si>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</si>
  <si>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</si>
  <si>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</si>
  <si>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</si>
  <si>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</si>
  <si>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</si>
  <si>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</si>
  <si>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</si>
  <si>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</si>
  <si>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</si>
  <si>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</si>
  <si>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</si>
  <si>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</si>
  <si>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</si>
  <si>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</si>
  <si>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</si>
  <si>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</si>
  <si>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</si>
  <si>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</si>
  <si>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</si>
  <si>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</si>
  <si>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</si>
  <si>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</si>
  <si>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</si>
  <si>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</si>
  <si>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</si>
  <si>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</si>
  <si>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</si>
  <si>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</si>
  <si>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</si>
  <si>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</si>
  <si>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</si>
  <si>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</si>
  <si>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</si>
  <si>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</si>
  <si>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</si>
  <si>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</si>
  <si>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</si>
  <si>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</si>
  <si>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</si>
  <si>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</si>
  <si>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</si>
  <si>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</si>
  <si>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</si>
  <si>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</si>
  <si>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</si>
  <si>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</si>
  <si>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</si>
  <si>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</si>
  <si>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</si>
  <si>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</si>
  <si>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</si>
  <si>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</si>
  <si>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</si>
  <si>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</si>
  <si>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</si>
  <si>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</si>
  <si>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</si>
  <si>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</si>
  <si>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</si>
  <si>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</si>
  <si>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</si>
  <si>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</si>
  <si>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</si>
  <si>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</si>
  <si>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</si>
  <si>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</si>
  <si>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</si>
  <si>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</si>
  <si>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</si>
  <si>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</si>
  <si>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</si>
  <si>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</si>
  <si>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</si>
  <si>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</si>
  <si>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</si>
  <si>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</si>
  <si>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</si>
  <si>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</si>
  <si>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</si>
  <si>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</si>
  <si>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</si>
  <si>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</si>
  <si>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</si>
  <si>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</si>
  <si>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</si>
  <si>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</si>
  <si>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</si>
  <si>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</si>
  <si>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</si>
  <si>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</si>
  <si>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</si>
  <si>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</si>
  <si>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</si>
  <si>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</si>
  <si>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</si>
  <si>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</si>
  <si>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</si>
  <si>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</si>
  <si>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</si>
  <si>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</si>
  <si>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</si>
  <si>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</si>
  <si>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</si>
  <si>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</si>
  <si>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</si>
  <si>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</si>
  <si>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</si>
  <si>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</si>
  <si>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</si>
  <si>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</si>
  <si>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</si>
  <si>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</si>
  <si>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</si>
  <si>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</si>
  <si>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</si>
  <si>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</si>
  <si>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</si>
  <si>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</si>
  <si>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</si>
  <si>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</si>
  <si>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</si>
  <si>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</si>
  <si>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</si>
  <si>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</si>
  <si>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</si>
  <si>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</si>
  <si>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</si>
  <si>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</si>
  <si>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</si>
  <si>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</si>
  <si>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</si>
  <si>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</si>
  <si>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</si>
  <si>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</si>
  <si>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</si>
  <si>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</si>
  <si>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</si>
  <si>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</si>
  <si>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</si>
  <si>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</si>
  <si>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</si>
  <si>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</si>
  <si>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</si>
  <si>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</si>
  <si>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</si>
  <si>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</si>
  <si>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</si>
  <si>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</si>
  <si>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</si>
  <si>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</si>
  <si>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</si>
  <si>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</si>
  <si>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</si>
  <si>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</si>
  <si>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</si>
  <si>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</si>
  <si>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</si>
  <si>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</si>
  <si>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</si>
  <si>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</si>
  <si>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</si>
  <si>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</si>
  <si>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</si>
  <si>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</si>
  <si>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</si>
  <si>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</si>
  <si>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</si>
  <si>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</si>
  <si>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</si>
  <si>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</si>
  <si>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</si>
  <si>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</si>
  <si>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</si>
  <si>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</si>
  <si>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</si>
  <si>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</si>
  <si>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</si>
  <si>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</si>
  <si>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</si>
  <si>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</si>
  <si>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</si>
  <si>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</si>
  <si>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</si>
  <si>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</si>
  <si>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</si>
  <si>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</si>
  <si>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</si>
  <si>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</si>
  <si>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</si>
  <si>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</si>
  <si>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</si>
  <si>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</si>
  <si>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</si>
  <si>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</si>
  <si>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</si>
  <si>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</si>
  <si>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</si>
  <si>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</si>
  <si>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</si>
  <si>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</si>
  <si>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</si>
  <si>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</si>
  <si>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</si>
  <si>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</si>
  <si>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</si>
  <si>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</si>
  <si>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</si>
  <si>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</si>
  <si>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</si>
  <si>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</si>
  <si>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</si>
  <si>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</si>
  <si>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</si>
  <si>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</si>
  <si>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</si>
  <si>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</si>
  <si>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</si>
  <si>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</si>
  <si>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</si>
  <si>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</si>
  <si>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</si>
  <si>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</si>
  <si>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</si>
  <si>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</si>
  <si>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</si>
  <si>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</si>
  <si>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</si>
  <si>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</si>
  <si>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</si>
  <si>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</si>
  <si>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</si>
  <si>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</si>
  <si>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</si>
  <si>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</si>
  <si>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</si>
  <si>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</si>
  <si>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</si>
  <si>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</si>
  <si>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</si>
  <si>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</si>
  <si>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</si>
  <si>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</si>
  <si>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</si>
  <si>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</si>
  <si>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</si>
  <si>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</si>
  <si>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</si>
  <si>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</si>
  <si>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</si>
  <si>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</si>
  <si>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</si>
  <si>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</si>
  <si>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</si>
  <si>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</si>
  <si>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</si>
  <si>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</si>
  <si>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</si>
  <si>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</si>
  <si>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</si>
  <si>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</si>
  <si>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</si>
  <si>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</si>
  <si>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</si>
  <si>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</si>
  <si>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</si>
  <si>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</si>
  <si>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</si>
  <si>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</si>
  <si>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</si>
  <si>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</si>
  <si>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</si>
  <si>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</si>
  <si>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</si>
  <si>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</si>
  <si>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</si>
  <si>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</si>
  <si>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</si>
  <si>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</si>
  <si>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</si>
  <si>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</si>
  <si>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</si>
  <si>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</si>
  <si>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</si>
  <si>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</si>
  <si>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</si>
  <si>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</si>
  <si>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</si>
  <si>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</si>
  <si>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</si>
  <si>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</si>
  <si>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</si>
  <si>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</si>
  <si>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</si>
  <si>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</si>
  <si>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</si>
  <si>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</si>
  <si>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</si>
  <si>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</si>
  <si>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</si>
  <si>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</si>
  <si>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</si>
  <si>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</si>
  <si>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</si>
  <si>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</si>
  <si>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</si>
  <si>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</si>
  <si>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</si>
  <si>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</si>
  <si>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</si>
  <si>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</si>
  <si>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</si>
  <si>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</si>
  <si>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</si>
  <si>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</si>
  <si>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</si>
  <si>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</si>
  <si>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</si>
  <si>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</si>
  <si>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</si>
  <si>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</si>
  <si>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</si>
  <si>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</si>
  <si>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</si>
  <si>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</si>
  <si>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</si>
  <si>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</si>
  <si>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</si>
  <si>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</si>
  <si>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</si>
  <si>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</si>
  <si>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</si>
  <si>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</si>
  <si>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</si>
  <si>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</si>
  <si>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</si>
  <si>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</si>
  <si>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</si>
  <si>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</si>
  <si>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</si>
  <si>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</si>
  <si>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</si>
  <si>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</si>
  <si>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</si>
  <si>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</si>
  <si>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</si>
  <si>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</si>
  <si>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</si>
  <si>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</si>
  <si>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</si>
  <si>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</si>
  <si>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</si>
  <si>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</si>
  <si>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</si>
  <si>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</si>
  <si>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</si>
  <si>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</si>
  <si>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</si>
  <si>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</si>
  <si>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</si>
  <si>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</si>
  <si>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</si>
  <si>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</si>
  <si>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</si>
  <si>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</si>
  <si>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</si>
  <si>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</si>
  <si>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</si>
  <si>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</si>
  <si>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</si>
  <si>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</si>
  <si>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</si>
  <si>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</si>
  <si>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</si>
  <si>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</si>
  <si>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</si>
  <si>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</si>
  <si>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</si>
  <si>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</si>
  <si>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</si>
  <si>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</si>
  <si>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</si>
  <si>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</si>
  <si>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</si>
  <si>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</si>
  <si>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</si>
  <si>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</si>
  <si>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</si>
  <si>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</si>
  <si>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</si>
  <si>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</si>
  <si>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</si>
  <si>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</si>
  <si>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</si>
  <si>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</si>
  <si>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</si>
  <si>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</si>
  <si>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</si>
  <si>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</si>
  <si>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</si>
  <si>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</si>
  <si>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</si>
  <si>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</si>
  <si>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</si>
  <si>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</si>
  <si>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</si>
  <si>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</si>
  <si>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</si>
  <si>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</si>
  <si>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</si>
  <si>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</si>
  <si>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</si>
  <si>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</si>
  <si>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</si>
  <si>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</si>
  <si>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</si>
  <si>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</si>
  <si>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</si>
  <si>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</si>
  <si>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</si>
  <si>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</si>
  <si>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</si>
  <si>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</si>
  <si>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</si>
  <si>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</si>
  <si>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</si>
  <si>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</si>
  <si>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</si>
  <si>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</si>
  <si>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</si>
  <si>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</si>
  <si>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</si>
  <si>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</si>
  <si>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</si>
  <si>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</si>
  <si>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</si>
  <si>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</si>
  <si>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</si>
  <si>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</si>
  <si>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</si>
  <si>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</si>
  <si>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</si>
  <si>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</si>
  <si>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</si>
  <si>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</si>
  <si>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</si>
  <si>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</si>
  <si>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</si>
  <si>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</si>
  <si>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</si>
  <si>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</si>
  <si>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</si>
  <si>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</si>
  <si>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</si>
  <si>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</si>
  <si>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</si>
  <si>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</si>
  <si>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</si>
  <si>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</si>
  <si>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</si>
  <si>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</si>
  <si>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</si>
  <si>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</si>
  <si>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</si>
  <si>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</si>
  <si>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</si>
  <si>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</si>
  <si>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</si>
  <si>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</si>
  <si>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</si>
  <si>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</si>
  <si>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</si>
  <si>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</si>
  <si>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</si>
  <si>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</si>
  <si>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</si>
  <si>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</si>
  <si>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</si>
  <si>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</si>
  <si>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</si>
  <si>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</si>
  <si>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</si>
  <si>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</si>
  <si>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</si>
  <si>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</si>
  <si>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</si>
  <si>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</si>
  <si>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</si>
  <si>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</si>
  <si>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</si>
  <si>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</si>
  <si>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</si>
  <si>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</si>
  <si>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</si>
  <si>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</si>
  <si>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</si>
  <si>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</si>
  <si>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</si>
  <si>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</si>
  <si>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</si>
  <si>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</si>
  <si>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</si>
  <si>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</si>
  <si>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</si>
  <si>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</si>
  <si>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</si>
  <si>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</si>
  <si>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</si>
  <si>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</si>
  <si>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</si>
  <si>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</si>
  <si>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</si>
  <si>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</si>
  <si>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</si>
  <si>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</si>
  <si>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</si>
  <si>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</si>
  <si>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</si>
  <si>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</si>
  <si>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</si>
  <si>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</si>
  <si>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</si>
  <si>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</si>
  <si>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</si>
  <si>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</si>
  <si>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</si>
  <si>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</si>
  <si>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</si>
  <si>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</si>
  <si>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</si>
  <si>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</si>
  <si>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</si>
  <si>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</si>
  <si>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</si>
  <si>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</si>
  <si>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</si>
  <si>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</si>
  <si>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</si>
  <si>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</si>
  <si>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</si>
  <si>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</si>
  <si>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</si>
  <si>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</si>
  <si>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</si>
  <si>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</si>
  <si>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</si>
  <si>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</si>
  <si>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</si>
  <si>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</si>
  <si>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</si>
  <si>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</si>
  <si>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</si>
  <si>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</si>
  <si>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</si>
  <si>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</si>
  <si>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</si>
  <si>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</si>
  <si>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</si>
  <si>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</si>
  <si>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</si>
  <si>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</si>
  <si>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</si>
  <si>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</si>
  <si>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</si>
  <si>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</si>
  <si>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</si>
  <si>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</si>
  <si>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</si>
  <si>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</si>
  <si>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</si>
  <si>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</si>
  <si>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</si>
  <si>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</si>
  <si>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</si>
  <si>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</si>
  <si>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</si>
  <si>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</si>
  <si>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</si>
  <si>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</si>
  <si>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</si>
  <si>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</si>
  <si>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</si>
  <si>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</si>
  <si>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</si>
  <si>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</si>
  <si>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</si>
  <si>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</si>
  <si>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</si>
  <si>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</si>
  <si>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</si>
  <si>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</si>
  <si>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</si>
  <si>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</si>
  <si>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</si>
  <si>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</si>
  <si>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</si>
  <si>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</si>
  <si>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</si>
  <si>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</si>
  <si>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</si>
  <si>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</si>
  <si>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</si>
  <si>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</si>
  <si>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</si>
  <si>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</si>
  <si>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</si>
  <si>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</si>
  <si>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</si>
  <si>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</si>
  <si>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</si>
  <si>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</si>
  <si>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</si>
  <si>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</si>
  <si>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</si>
  <si>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</si>
  <si>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</si>
  <si>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</si>
  <si>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</si>
  <si>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</si>
  <si>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</si>
  <si>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</si>
  <si>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</si>
  <si>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</si>
  <si>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</si>
  <si>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</si>
  <si>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</si>
  <si>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</si>
  <si>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</si>
  <si>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</si>
  <si>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</si>
  <si>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</si>
  <si>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</si>
  <si>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</si>
  <si>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</si>
  <si>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</si>
  <si>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</si>
  <si>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</si>
  <si>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</si>
  <si>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</si>
  <si>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</si>
  <si>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</si>
  <si>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</si>
  <si>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</si>
  <si>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</si>
  <si>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</si>
  <si>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</si>
  <si>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</si>
  <si>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</si>
  <si>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</si>
  <si>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</si>
  <si>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</si>
  <si>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</si>
  <si>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</si>
  <si>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</si>
  <si>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</si>
  <si>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</si>
  <si>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</si>
  <si>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</si>
  <si>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</si>
  <si>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</si>
  <si>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</si>
  <si>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</si>
  <si>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</si>
  <si>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</si>
  <si>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</si>
  <si>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</si>
  <si>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</si>
  <si>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</si>
  <si>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</si>
  <si>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</si>
  <si>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</si>
  <si>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</si>
  <si>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</si>
  <si>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</si>
  <si>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</si>
  <si>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</si>
  <si>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</si>
  <si>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</si>
  <si>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</si>
  <si>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</si>
  <si>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</si>
  <si>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</si>
  <si>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</si>
  <si>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</si>
  <si>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</si>
  <si>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</si>
  <si>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</si>
  <si>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</si>
  <si>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</si>
  <si>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</si>
  <si>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</si>
  <si>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</si>
  <si>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</si>
  <si>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</si>
  <si>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</si>
  <si>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</si>
  <si>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</si>
  <si>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</si>
  <si>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</si>
  <si>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</si>
  <si>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</si>
  <si>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</si>
  <si>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</si>
  <si>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</si>
  <si>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</si>
  <si>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</si>
  <si>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</si>
  <si>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</si>
  <si>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</si>
  <si>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</si>
  <si>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</si>
  <si>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</si>
  <si>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</si>
  <si>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</si>
  <si>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</si>
  <si>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</si>
  <si>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</si>
  <si>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</si>
  <si>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</si>
  <si>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</si>
  <si>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</si>
  <si>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</si>
  <si>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</si>
  <si>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</si>
  <si>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</si>
  <si>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</si>
  <si>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</si>
  <si>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</si>
  <si>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</si>
  <si>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</si>
  <si>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</si>
  <si>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</si>
  <si>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</si>
  <si>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</si>
  <si>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</si>
  <si>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</si>
  <si>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</si>
  <si>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</si>
  <si>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</si>
  <si>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</si>
  <si>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</si>
  <si>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</si>
  <si>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</si>
  <si>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</si>
  <si>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</si>
  <si>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</si>
  <si>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</si>
  <si>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</si>
  <si>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</si>
  <si>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</si>
  <si>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</si>
  <si>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</si>
  <si>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</si>
  <si>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</si>
  <si>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</si>
  <si>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</si>
  <si>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</si>
  <si>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</si>
  <si>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</si>
  <si>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</si>
  <si>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</si>
  <si>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</si>
  <si>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</si>
  <si>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</si>
  <si>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</si>
  <si>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</si>
  <si>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</si>
  <si>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</si>
  <si>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</si>
  <si>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</si>
  <si>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</si>
  <si>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</si>
  <si>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</si>
  <si>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</si>
  <si>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</si>
  <si>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</si>
  <si>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</si>
  <si>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</si>
  <si>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</si>
  <si>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</si>
  <si>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</si>
  <si>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</si>
  <si>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</si>
  <si>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</si>
  <si>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</si>
  <si>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</si>
  <si>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</si>
  <si>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</si>
  <si>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</si>
  <si>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</si>
  <si>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</si>
  <si>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</si>
  <si>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</si>
  <si>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</si>
  <si>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</si>
  <si>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</si>
  <si>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</si>
  <si>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</si>
  <si>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</si>
  <si>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</si>
  <si>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</si>
  <si>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</si>
  <si>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</si>
  <si>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</si>
  <si>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</si>
  <si>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</si>
  <si>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</si>
  <si>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</si>
  <si>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</si>
  <si>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</si>
  <si>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</si>
  <si>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</si>
  <si>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</si>
  <si>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</si>
  <si>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</si>
  <si>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</si>
  <si>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</si>
  <si>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</si>
  <si>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</si>
  <si>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</si>
  <si>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</si>
  <si>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</si>
  <si>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</si>
  <si>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</si>
  <si>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</si>
  <si>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</si>
  <si>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</si>
  <si>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</si>
  <si>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</si>
  <si>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</si>
  <si>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</si>
  <si>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</si>
  <si>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</si>
  <si>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</si>
  <si>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</si>
  <si>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</si>
  <si>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</si>
  <si>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</si>
  <si>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</si>
  <si>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</si>
  <si>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</si>
  <si>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</si>
  <si>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</si>
  <si>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</si>
  <si>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</si>
  <si>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</si>
  <si>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</si>
  <si>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</si>
  <si>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</si>
  <si>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</si>
  <si>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</si>
  <si>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</si>
  <si>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</si>
  <si>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</si>
  <si>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</si>
  <si>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</si>
  <si>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</si>
  <si>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</si>
  <si>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</si>
  <si>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</si>
  <si>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</si>
  <si>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</si>
  <si>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</si>
  <si>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</si>
  <si>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</si>
  <si>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</si>
  <si>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</si>
  <si>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</si>
  <si>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</si>
  <si>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</si>
  <si>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</si>
  <si>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</si>
  <si>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</si>
  <si>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</si>
  <si>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</si>
  <si>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</si>
  <si>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</si>
  <si>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</si>
  <si>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</si>
  <si>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</si>
  <si>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</si>
  <si>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</si>
  <si>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</si>
  <si>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</si>
  <si>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</si>
  <si>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</si>
  <si>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</si>
  <si>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</si>
  <si>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</si>
  <si>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</si>
  <si>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</si>
  <si>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</si>
  <si>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</si>
  <si>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</si>
  <si>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</si>
  <si>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</si>
  <si>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</si>
  <si>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</si>
  <si>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</si>
  <si>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</si>
  <si>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</si>
  <si>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</si>
  <si>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</si>
  <si>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</si>
  <si>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</si>
  <si>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</si>
  <si>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</si>
  <si>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</si>
  <si>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</si>
  <si>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</si>
  <si>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</si>
  <si>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</si>
  <si>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</si>
  <si>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</si>
  <si>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</si>
  <si>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</si>
  <si>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</si>
  <si>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</si>
  <si>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</si>
  <si>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</si>
  <si>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</si>
  <si>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</si>
  <si>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</si>
  <si>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</si>
  <si>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</si>
  <si>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</si>
  <si>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</si>
  <si>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</si>
  <si>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</si>
  <si>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</si>
  <si>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</si>
  <si>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</si>
  <si>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</si>
  <si>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</si>
  <si>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</si>
  <si>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</si>
  <si>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</si>
  <si>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</si>
  <si>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</si>
  <si>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</si>
  <si>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</si>
  <si>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</si>
  <si>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</si>
  <si>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</si>
  <si>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</si>
  <si>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</si>
  <si>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</si>
  <si>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</si>
  <si>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</si>
  <si>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</si>
  <si>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</si>
  <si>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</si>
  <si>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</si>
  <si>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</si>
  <si>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</si>
  <si>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</si>
  <si>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</si>
  <si>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</si>
  <si>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</si>
  <si>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</si>
  <si>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</si>
  <si>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</si>
  <si>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</si>
  <si>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</si>
  <si>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</si>
  <si>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</si>
  <si>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</si>
  <si>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</si>
  <si>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</si>
  <si>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</si>
  <si>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</si>
  <si>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</si>
  <si>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</si>
  <si>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</si>
  <si>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</si>
  <si>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</si>
  <si>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</si>
  <si>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</si>
  <si>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</si>
  <si>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</si>
  <si>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</si>
  <si>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</si>
  <si>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</si>
  <si>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</si>
  <si>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</si>
  <si>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</si>
  <si>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</si>
  <si>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</si>
  <si>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</si>
  <si>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</si>
  <si>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</si>
  <si>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</si>
  <si>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</si>
  <si>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</si>
  <si>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</si>
  <si>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</si>
  <si>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</si>
  <si>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</si>
  <si>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</si>
  <si>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</si>
  <si>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</si>
  <si>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</si>
  <si>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</si>
  <si>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</si>
  <si>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</si>
  <si>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</si>
  <si>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</si>
  <si>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</si>
  <si>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</si>
  <si>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</si>
  <si>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</si>
  <si>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</si>
  <si>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</si>
  <si>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</si>
  <si>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</si>
  <si>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</si>
  <si>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</si>
  <si>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</si>
  <si>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</si>
  <si>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</si>
  <si>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</si>
  <si>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</si>
  <si>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</si>
  <si>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</si>
  <si>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</si>
  <si>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</si>
  <si>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</si>
  <si>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</si>
  <si>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</si>
  <si>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</si>
  <si>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</si>
  <si>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</si>
  <si>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</si>
  <si>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</si>
  <si>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</si>
  <si>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</si>
  <si>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</si>
  <si>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</si>
  <si>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</si>
  <si>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</si>
  <si>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</si>
  <si>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</si>
  <si>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</si>
  <si>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</si>
  <si>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</si>
  <si>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</si>
  <si>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</si>
  <si>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</si>
  <si>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</si>
  <si>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</si>
  <si>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</si>
  <si>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</si>
  <si>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</si>
  <si>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</si>
  <si>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</si>
  <si>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</si>
  <si>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</si>
  <si>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</si>
  <si>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</si>
  <si>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</si>
  <si>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</si>
  <si>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</si>
  <si>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</si>
  <si>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</si>
  <si>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</si>
  <si>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</si>
  <si>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</si>
  <si>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</si>
  <si>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</si>
  <si>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</si>
  <si>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</si>
  <si>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</si>
  <si>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</si>
  <si>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</si>
  <si>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</si>
  <si>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</si>
  <si>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</si>
  <si>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</si>
  <si>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</si>
  <si>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</si>
  <si>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</si>
  <si>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</si>
  <si>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</si>
  <si>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</si>
  <si>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</si>
  <si>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</si>
  <si>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</si>
  <si>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</si>
  <si>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</si>
  <si>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</si>
  <si>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</si>
  <si>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</si>
  <si>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</si>
  <si>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</si>
  <si>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</si>
  <si>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</si>
  <si>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</si>
  <si>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</si>
  <si>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</si>
  <si>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</si>
  <si>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</si>
  <si>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</si>
  <si>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</si>
  <si>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</si>
  <si>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</si>
  <si>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</si>
  <si>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</si>
  <si>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</si>
  <si>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</si>
  <si>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</si>
  <si>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</si>
  <si>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</si>
  <si>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</si>
  <si>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</si>
  <si>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</si>
  <si>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</si>
  <si>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</si>
  <si>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</si>
  <si>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</si>
  <si>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</si>
  <si>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</si>
  <si>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</si>
  <si>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</si>
  <si>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</si>
  <si>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</si>
  <si>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</si>
  <si>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</si>
  <si>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</si>
  <si>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</si>
  <si>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</si>
  <si>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</si>
  <si>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</si>
  <si>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</si>
  <si>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</si>
  <si>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</si>
  <si>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</si>
  <si>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</si>
  <si>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</si>
  <si>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</si>
  <si>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</si>
  <si>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</si>
  <si>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</si>
  <si>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</si>
  <si>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</si>
  <si>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</si>
  <si>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</si>
  <si>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</si>
  <si>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</si>
  <si>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</si>
  <si>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</si>
  <si>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</si>
  <si>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</si>
  <si>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</si>
  <si>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</si>
  <si>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</si>
  <si>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</si>
  <si>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</si>
  <si>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</si>
  <si>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</si>
  <si>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</si>
  <si>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</si>
  <si>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</si>
  <si>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</si>
  <si>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</si>
  <si>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</si>
  <si>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</si>
  <si>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</si>
  <si>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</si>
  <si>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</si>
  <si>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</si>
  <si>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</si>
  <si>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</si>
  <si>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</si>
  <si>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</si>
  <si>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</si>
  <si>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</si>
  <si>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</si>
  <si>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</si>
  <si>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</si>
  <si>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</si>
  <si>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</si>
  <si>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</si>
  <si>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</si>
  <si>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</si>
  <si>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</si>
  <si>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</si>
  <si>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</si>
  <si>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</si>
  <si>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</si>
  <si>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</si>
  <si>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</si>
  <si>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</si>
  <si>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</si>
  <si>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</si>
  <si>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</si>
  <si>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</si>
  <si>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</si>
  <si>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</si>
  <si>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</si>
  <si>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</si>
  <si>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</si>
  <si>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</si>
  <si>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</si>
  <si>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</si>
  <si>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</si>
  <si>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</si>
  <si>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</si>
  <si>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</si>
  <si>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</si>
  <si>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</si>
  <si>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</si>
  <si>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</si>
  <si>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</si>
  <si>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</si>
  <si>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</si>
  <si>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</si>
  <si>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</si>
  <si>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</si>
  <si>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</si>
  <si>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</si>
  <si>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</si>
  <si>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</si>
  <si>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</si>
  <si>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</si>
  <si>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</si>
  <si>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</si>
  <si>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</si>
  <si>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</si>
  <si>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</si>
  <si>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</si>
  <si>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</si>
  <si>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</si>
  <si>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</si>
  <si>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</si>
  <si>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</si>
  <si>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</si>
  <si>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</si>
  <si>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</si>
  <si>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</si>
  <si>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</si>
  <si>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</si>
  <si>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</si>
  <si>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</si>
  <si>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</si>
  <si>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</si>
  <si>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</si>
  <si>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</si>
  <si>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</si>
  <si>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</si>
  <si>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</si>
  <si>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</si>
  <si>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</si>
  <si>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</si>
  <si>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</si>
  <si>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</si>
  <si>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</si>
  <si>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</si>
  <si>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</si>
  <si>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</si>
  <si>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</si>
  <si>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</si>
  <si>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</si>
  <si>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</si>
  <si>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</si>
  <si>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</si>
  <si>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</si>
  <si>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</si>
  <si>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</si>
  <si>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</si>
  <si>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</si>
  <si>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</si>
  <si>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</si>
  <si>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</si>
  <si>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</si>
  <si>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</si>
  <si>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</si>
  <si>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</si>
  <si>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</si>
  <si>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</si>
  <si>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</si>
  <si>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</si>
  <si>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</si>
  <si>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</si>
  <si>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</si>
  <si>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</si>
  <si>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</si>
  <si>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</si>
  <si>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</si>
  <si>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</si>
  <si>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</si>
  <si>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</si>
  <si>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</si>
  <si>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</si>
  <si>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</si>
  <si>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</si>
  <si>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</si>
  <si>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</si>
  <si>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</si>
  <si>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</si>
  <si>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</si>
  <si>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</si>
  <si>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</si>
  <si>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</si>
  <si>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</si>
  <si>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</si>
  <si>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</si>
  <si>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</si>
  <si>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</si>
  <si>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</si>
  <si>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</si>
  <si>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</si>
  <si>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</si>
  <si>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</si>
  <si>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</si>
  <si>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</si>
  <si>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</si>
  <si>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</si>
  <si>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</si>
  <si>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</si>
  <si>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</si>
  <si>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</si>
  <si>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</si>
  <si>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</si>
  <si>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</si>
  <si>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</si>
  <si>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</si>
  <si>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</si>
  <si>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</si>
  <si>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</si>
  <si>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</si>
  <si>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</si>
  <si>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</si>
  <si>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</si>
  <si>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</si>
  <si>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</si>
  <si>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</si>
  <si>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</si>
  <si>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</si>
  <si>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</si>
  <si>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</si>
  <si>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</si>
  <si>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</si>
  <si>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</si>
  <si>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</si>
  <si>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</si>
  <si>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</si>
  <si>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</si>
  <si>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</si>
  <si>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</si>
  <si>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</si>
  <si>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</si>
  <si>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</si>
  <si>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</si>
  <si>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</si>
  <si>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</si>
  <si>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</si>
  <si>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</si>
  <si>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</si>
  <si>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</si>
  <si>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</si>
  <si>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</si>
  <si>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</si>
  <si>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</si>
  <si>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</si>
  <si>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</si>
  <si>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</si>
  <si>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</si>
  <si>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</si>
  <si>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</si>
  <si>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</si>
  <si>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</si>
  <si>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</si>
  <si>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</si>
  <si>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</si>
  <si>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</si>
  <si>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</si>
  <si>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</si>
  <si>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</si>
  <si>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</si>
  <si>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</si>
  <si>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</si>
  <si>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</si>
  <si>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</si>
  <si>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</si>
  <si>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</si>
  <si>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</si>
  <si>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</si>
  <si>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</si>
  <si>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</si>
  <si>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</si>
  <si>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</si>
  <si>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</si>
  <si>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</si>
  <si>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</si>
  <si>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</si>
  <si>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</si>
  <si>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</si>
  <si>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</si>
  <si>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</si>
  <si>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</si>
  <si>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</si>
  <si>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</si>
  <si>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</si>
  <si>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</si>
  <si>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</si>
  <si>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</si>
  <si>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</si>
  <si>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</si>
  <si>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</si>
  <si>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</si>
  <si>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</si>
  <si>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</si>
  <si>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</si>
  <si>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</si>
  <si>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</si>
  <si>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</si>
  <si>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</si>
  <si>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</si>
  <si>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</si>
  <si>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</si>
  <si>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</si>
  <si>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</si>
  <si>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</si>
  <si>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</si>
  <si>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</si>
  <si>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</si>
  <si>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</si>
  <si>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</si>
  <si>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</si>
  <si>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</si>
  <si>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</si>
  <si>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</si>
  <si>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</si>
  <si>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</si>
  <si>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</si>
  <si>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</si>
  <si>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</si>
  <si>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</si>
  <si>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</si>
  <si>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</si>
  <si>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</si>
  <si>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</si>
  <si>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</si>
  <si>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</si>
  <si>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</si>
  <si>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</si>
  <si>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</si>
  <si>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</si>
  <si>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</si>
  <si>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</si>
  <si>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</si>
  <si>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</si>
  <si>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</si>
  <si>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</si>
  <si>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</si>
  <si>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</si>
  <si>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</si>
  <si>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</si>
  <si>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</si>
  <si>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</si>
  <si>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</si>
  <si>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</si>
  <si>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</si>
  <si>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</si>
  <si>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</si>
  <si>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</si>
  <si>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</si>
  <si>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</si>
  <si>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</si>
  <si>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</si>
  <si>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</si>
  <si>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</si>
  <si>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</si>
  <si>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</si>
  <si>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</si>
  <si>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</si>
  <si>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</si>
  <si>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</si>
  <si>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</si>
  <si>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</si>
  <si>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</si>
  <si>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</si>
  <si>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</si>
  <si>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</si>
  <si>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</si>
  <si>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</si>
  <si>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</si>
  <si>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</si>
  <si>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</si>
  <si>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</si>
  <si>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</si>
  <si>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</si>
  <si>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</si>
  <si>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</si>
  <si>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</si>
  <si>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</si>
  <si>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</si>
  <si>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</si>
  <si>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</si>
  <si>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</si>
  <si>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</si>
  <si>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</si>
  <si>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</si>
  <si>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</si>
  <si>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</si>
  <si>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</si>
  <si>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</si>
  <si>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</si>
  <si>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</si>
  <si>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</si>
  <si>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</si>
  <si>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</si>
  <si>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</si>
  <si>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</si>
  <si>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</si>
  <si>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</si>
  <si>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</si>
  <si>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</si>
  <si>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</si>
  <si>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</si>
  <si>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</si>
  <si>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</si>
  <si>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</si>
  <si>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</si>
  <si>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</si>
  <si>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</si>
  <si>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</si>
  <si>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</si>
  <si>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</si>
  <si>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</si>
  <si>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</si>
  <si>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</si>
  <si>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</si>
  <si>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</si>
  <si>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</si>
  <si>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</si>
  <si>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</si>
  <si>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</si>
  <si>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</si>
  <si>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</si>
  <si>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</si>
  <si>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</si>
  <si>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</si>
  <si>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</si>
  <si>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</si>
  <si>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</si>
  <si>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</si>
  <si>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</si>
  <si>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</si>
  <si>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</si>
  <si>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</si>
  <si>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</si>
  <si>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</si>
  <si>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</si>
  <si>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</si>
  <si>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</si>
  <si>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</si>
  <si>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</si>
  <si>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</si>
  <si>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</si>
  <si>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</si>
  <si>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</si>
  <si>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</si>
  <si>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</si>
  <si>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</si>
  <si>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</si>
  <si>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</si>
  <si>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</si>
  <si>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</si>
  <si>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</si>
  <si>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</si>
  <si>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</si>
  <si>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</si>
  <si>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</si>
  <si>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</si>
  <si>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</si>
  <si>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</si>
  <si>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</si>
  <si>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</si>
  <si>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</si>
  <si>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</si>
  <si>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</si>
  <si>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</si>
  <si>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</si>
  <si>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</si>
  <si>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</si>
  <si>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</si>
  <si>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</si>
  <si>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</si>
  <si>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</si>
  <si>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</si>
  <si>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</si>
  <si>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</si>
  <si>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</si>
  <si>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</si>
  <si>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</si>
  <si>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</si>
  <si>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</si>
  <si>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</si>
  <si>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</si>
  <si>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</si>
  <si>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</si>
  <si>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</si>
  <si>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</si>
  <si>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</si>
  <si>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</si>
  <si>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</si>
  <si>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</si>
  <si>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</si>
  <si>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</si>
  <si>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</si>
  <si>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</si>
  <si>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</si>
  <si>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</si>
  <si>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</si>
  <si>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</si>
  <si>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</si>
  <si>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</si>
  <si>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</si>
  <si>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</si>
  <si>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</si>
  <si>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</si>
  <si>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</si>
  <si>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</si>
  <si>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</si>
  <si>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</si>
  <si>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</si>
  <si>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</si>
  <si>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</si>
  <si>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</si>
  <si>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</si>
  <si>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</si>
  <si>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</si>
  <si>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</si>
  <si>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</si>
  <si>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</si>
  <si>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</si>
  <si>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</si>
  <si>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</si>
  <si>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</si>
  <si>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</si>
  <si>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</si>
  <si>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</si>
  <si>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</si>
  <si>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</si>
  <si>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</si>
  <si>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</si>
  <si>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</si>
  <si>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</si>
  <si>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</si>
  <si>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</si>
  <si>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</si>
  <si>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</si>
  <si>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</si>
  <si>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</si>
  <si>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</si>
  <si>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</si>
  <si>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</si>
  <si>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</si>
  <si>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</si>
  <si>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</si>
  <si>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</si>
  <si>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</si>
  <si>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</si>
  <si>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</si>
  <si>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</si>
  <si>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</si>
  <si>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</si>
  <si>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</si>
  <si>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</si>
  <si>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</si>
  <si>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</si>
  <si>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</si>
  <si>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</si>
  <si>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</si>
  <si>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</si>
  <si>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</si>
  <si>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</si>
  <si>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</si>
  <si>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</si>
  <si>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</si>
  <si>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</si>
  <si>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</si>
  <si>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</si>
  <si>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</si>
  <si>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</si>
  <si>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</si>
  <si>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</si>
  <si>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</si>
  <si>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</si>
  <si>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</si>
  <si>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</si>
  <si>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</si>
  <si>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</si>
  <si>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</si>
  <si>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</si>
  <si>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</si>
  <si>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</si>
  <si>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</si>
  <si>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</si>
  <si>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</si>
  <si>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</si>
  <si>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</si>
  <si>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</si>
  <si>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</si>
  <si>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</si>
  <si>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</si>
  <si>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</si>
  <si>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</si>
  <si>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</si>
  <si>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</si>
  <si>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</si>
  <si>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</si>
  <si>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</si>
  <si>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</si>
  <si>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</si>
  <si>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</si>
  <si>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</si>
  <si>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</si>
  <si>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</si>
  <si>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</si>
  <si>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</si>
  <si>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</si>
  <si>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</si>
  <si>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</si>
  <si>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</si>
  <si>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</si>
  <si>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</si>
  <si>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</si>
  <si>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</si>
  <si>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</si>
  <si>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</si>
  <si>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</si>
  <si>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</si>
  <si>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</si>
  <si>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</si>
  <si>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</si>
  <si>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</si>
  <si>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</si>
  <si>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</si>
  <si>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</si>
  <si>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</si>
  <si>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</si>
  <si>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</si>
  <si>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</si>
  <si>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</si>
  <si>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</si>
  <si>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</si>
  <si>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</si>
  <si>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</si>
  <si>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</si>
  <si>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</si>
  <si>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</si>
  <si>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</si>
  <si>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</si>
  <si>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</si>
  <si>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</si>
  <si>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</si>
  <si>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</si>
  <si>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</si>
  <si>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</si>
  <si>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</si>
  <si>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</si>
  <si>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</si>
  <si>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</si>
  <si>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</si>
  <si>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</si>
  <si>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</si>
  <si>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</si>
  <si>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</si>
  <si>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</si>
  <si>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</si>
  <si>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</si>
  <si>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</si>
  <si>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</si>
  <si>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</si>
  <si>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</si>
  <si>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</si>
  <si>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</si>
  <si>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</si>
  <si>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</si>
  <si>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</si>
  <si>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</si>
  <si>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</si>
  <si>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</si>
  <si>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</si>
  <si>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</si>
  <si>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</si>
  <si>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</si>
  <si>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</si>
  <si>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</si>
  <si>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</si>
  <si>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</si>
  <si>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</si>
  <si>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</si>
  <si>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</si>
  <si>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</si>
  <si>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</si>
  <si>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</si>
  <si>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</si>
  <si>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</si>
  <si>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</si>
  <si>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</si>
  <si>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</si>
  <si>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</si>
  <si>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</si>
  <si>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</si>
  <si>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</si>
  <si>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</si>
  <si>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</si>
  <si>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</si>
  <si>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</si>
  <si>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</si>
  <si>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</si>
  <si>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</si>
  <si>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</si>
  <si>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</si>
  <si>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</si>
  <si>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</si>
  <si>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</si>
  <si>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</si>
  <si>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</si>
  <si>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</si>
  <si>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</si>
  <si>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</si>
  <si>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</si>
  <si>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</si>
  <si>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</si>
  <si>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</si>
  <si>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</si>
  <si>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</si>
  <si>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</si>
  <si>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</si>
  <si>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</si>
  <si>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</si>
  <si>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</si>
  <si>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</si>
  <si>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</si>
  <si>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</si>
  <si>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</si>
  <si>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</si>
  <si>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</si>
  <si>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</si>
  <si>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</si>
  <si>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</si>
  <si>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</si>
  <si>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</si>
  <si>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</si>
  <si>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</si>
  <si>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</si>
  <si>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</si>
  <si>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</si>
  <si>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</si>
  <si>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</si>
  <si>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</si>
  <si>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</si>
  <si>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</si>
  <si>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</si>
  <si>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</si>
  <si>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</si>
  <si>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</si>
  <si>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</si>
  <si>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</si>
  <si>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</si>
  <si>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</si>
  <si>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</si>
  <si>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</si>
  <si>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</si>
  <si>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</si>
  <si>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</si>
  <si>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</si>
  <si>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</si>
  <si>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</si>
  <si>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</si>
  <si>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</si>
  <si>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</si>
  <si>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</si>
  <si>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</si>
  <si>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</si>
  <si>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</si>
  <si>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</si>
  <si>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</si>
  <si>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</si>
  <si>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</si>
  <si>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</si>
  <si>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</si>
  <si>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</si>
  <si>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</si>
  <si>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</si>
  <si>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</si>
  <si>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</si>
  <si>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</si>
  <si>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</si>
  <si>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</si>
  <si>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</si>
  <si>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</si>
  <si>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</si>
  <si>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</si>
  <si>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</si>
  <si>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</si>
  <si>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</si>
  <si>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</si>
  <si>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</si>
  <si>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</si>
  <si>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</si>
  <si>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</si>
  <si>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</si>
  <si>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</si>
  <si>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</si>
  <si>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</si>
  <si>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</si>
  <si>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</si>
  <si>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</si>
  <si>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</si>
  <si>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</si>
  <si>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</si>
  <si>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</si>
  <si>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</si>
  <si>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</si>
  <si>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</si>
  <si>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</si>
  <si>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</si>
  <si>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</si>
  <si>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</si>
  <si>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</si>
  <si>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</si>
  <si>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</si>
  <si>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</si>
  <si>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</si>
  <si>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</si>
  <si>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</si>
  <si>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</si>
  <si>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</si>
  <si>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</si>
  <si>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</si>
  <si>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</si>
  <si>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</si>
  <si>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</si>
  <si>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</si>
  <si>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</si>
  <si>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</si>
  <si>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</si>
  <si>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</si>
  <si>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</si>
  <si>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</si>
  <si>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</si>
  <si>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</si>
  <si>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</si>
  <si>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</si>
  <si>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</si>
  <si>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</si>
  <si>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</si>
  <si>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</si>
  <si>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</si>
  <si>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</si>
  <si>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</si>
  <si>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</si>
  <si>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</si>
  <si>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</si>
  <si>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</si>
  <si>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</si>
  <si>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</si>
  <si>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</si>
  <si>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</si>
  <si>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</si>
  <si>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</si>
  <si>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</si>
  <si>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</si>
  <si>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</si>
  <si>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</si>
  <si>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</si>
  <si>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</si>
  <si>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</si>
  <si>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</si>
  <si>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</si>
  <si>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</si>
  <si>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</si>
  <si>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</si>
  <si>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</si>
  <si>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</si>
  <si>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</si>
  <si>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</si>
  <si>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</si>
  <si>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</si>
  <si>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</si>
  <si>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</si>
  <si>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</si>
  <si>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</si>
  <si>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</si>
  <si>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</si>
  <si>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</si>
  <si>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</si>
  <si>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</si>
  <si>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</si>
  <si>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</si>
  <si>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</si>
  <si>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</si>
  <si>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</si>
  <si>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</si>
  <si>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</si>
  <si>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</si>
  <si>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</si>
  <si>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</si>
  <si>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</si>
  <si>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</si>
  <si>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</si>
  <si>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</si>
  <si>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</si>
  <si>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</si>
  <si>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</si>
  <si>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</si>
  <si>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</si>
  <si>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</si>
  <si>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</si>
  <si>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</si>
  <si>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</si>
  <si>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</si>
  <si>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</si>
  <si>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</si>
  <si>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</si>
  <si>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</si>
  <si>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</si>
  <si>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</si>
  <si>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</si>
  <si>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</si>
  <si>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</si>
  <si>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</si>
  <si>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</si>
  <si>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</si>
  <si>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</si>
  <si>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</si>
  <si>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</si>
  <si>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</si>
  <si>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</si>
  <si>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</si>
  <si>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</si>
  <si>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</si>
  <si>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</si>
  <si>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</si>
  <si>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</si>
  <si>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</si>
  <si>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</si>
  <si>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</si>
  <si>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</si>
  <si>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</si>
  <si>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</si>
  <si>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</si>
  <si>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</si>
  <si>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</si>
  <si>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</si>
  <si>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</si>
  <si>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</si>
  <si>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</si>
  <si>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</si>
  <si>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</si>
  <si>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</si>
  <si>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</si>
  <si>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</si>
  <si>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</si>
  <si>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</si>
  <si>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</si>
  <si>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</si>
  <si>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</si>
  <si>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</si>
  <si>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</si>
  <si>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</si>
  <si>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</si>
  <si>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</si>
  <si>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</si>
  <si>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</si>
  <si>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</si>
  <si>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</si>
  <si>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</si>
  <si>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</si>
  <si>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</si>
  <si>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</si>
  <si>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</si>
  <si>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</si>
  <si>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</si>
  <si>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</si>
  <si>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</si>
  <si>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</si>
  <si>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</si>
  <si>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</si>
  <si>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</si>
  <si>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</si>
  <si>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</si>
  <si>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</si>
  <si>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</si>
  <si>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</si>
  <si>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</si>
  <si>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</si>
  <si>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</si>
  <si>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</si>
  <si>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</si>
  <si>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</si>
  <si>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</si>
  <si>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</si>
  <si>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</si>
  <si>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</si>
  <si>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</si>
  <si>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</si>
  <si>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</si>
  <si>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</si>
  <si>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</si>
  <si>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</si>
  <si>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</si>
  <si>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</si>
  <si>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</si>
  <si>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</si>
  <si>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</si>
  <si>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</si>
  <si>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</si>
  <si>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</si>
  <si>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</si>
  <si>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</si>
  <si>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</si>
  <si>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</si>
  <si>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</si>
  <si>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</si>
  <si>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</si>
  <si>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</si>
  <si>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</si>
  <si>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</si>
  <si>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</si>
  <si>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</si>
  <si>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</si>
  <si>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</si>
  <si>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</si>
  <si>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</si>
  <si>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</si>
  <si>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</si>
  <si>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</si>
  <si>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</si>
  <si>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</si>
  <si>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</si>
  <si>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</si>
  <si>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</si>
  <si>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</si>
  <si>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</si>
  <si>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</si>
  <si>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</si>
  <si>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</si>
  <si>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</si>
  <si>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</si>
  <si>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</si>
  <si>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</si>
  <si>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</si>
  <si>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</si>
  <si>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</si>
  <si>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</si>
  <si>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</si>
  <si>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</si>
  <si>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</si>
  <si>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</si>
  <si>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</si>
  <si>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</si>
  <si>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</si>
  <si>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</si>
  <si>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</si>
  <si>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</si>
  <si>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</si>
  <si>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</si>
  <si>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</si>
  <si>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</si>
  <si>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</si>
  <si>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</si>
  <si>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</si>
  <si>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</si>
  <si>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</si>
  <si>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</si>
  <si>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</si>
  <si>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</si>
  <si>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</si>
  <si>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</si>
  <si>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</si>
  <si>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</si>
  <si>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</si>
  <si>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</si>
  <si>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</si>
  <si>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</si>
  <si>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</si>
  <si>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</si>
  <si>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</si>
  <si>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</si>
  <si>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</si>
  <si>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</si>
  <si>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</si>
  <si>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</si>
  <si>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</si>
  <si>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</si>
  <si>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</si>
  <si>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</si>
  <si>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</si>
  <si>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</si>
  <si>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</si>
  <si>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</si>
  <si>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</si>
  <si>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</si>
  <si>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</si>
  <si>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</si>
  <si>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</si>
  <si>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</si>
  <si>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</si>
  <si>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</si>
  <si>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</si>
  <si>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</si>
  <si>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</si>
  <si>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</si>
  <si>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</si>
  <si>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</si>
  <si>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</si>
  <si>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</si>
  <si>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</si>
  <si>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</si>
  <si>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</si>
  <si>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</si>
  <si>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</si>
  <si>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</si>
  <si>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</si>
  <si>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</si>
  <si>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</si>
  <si>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</si>
  <si>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</si>
  <si>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</si>
  <si>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</si>
  <si>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</si>
  <si>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</si>
  <si>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</si>
  <si>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</si>
  <si>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</si>
  <si>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</si>
  <si>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</si>
  <si>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</si>
  <si>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</si>
  <si>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</si>
  <si>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</si>
  <si>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</si>
  <si>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</si>
  <si>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</si>
  <si>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</si>
  <si>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</si>
  <si>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</si>
  <si>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</si>
  <si>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</si>
  <si>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</si>
  <si>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</si>
  <si>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</si>
  <si>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</si>
  <si>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</si>
  <si>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</si>
  <si>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</si>
  <si>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</si>
  <si>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</si>
  <si>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</si>
  <si>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</si>
  <si>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</si>
  <si>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</si>
  <si>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</si>
  <si>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</si>
  <si>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</si>
  <si>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</si>
  <si>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</si>
  <si>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</si>
  <si>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</si>
  <si>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</si>
  <si>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</si>
  <si>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</si>
  <si>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</si>
  <si>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</si>
  <si>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</si>
  <si>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</si>
  <si>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</si>
  <si>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</si>
  <si>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</si>
  <si>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</si>
  <si>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</si>
  <si>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</si>
  <si>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</si>
  <si>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</si>
  <si>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</si>
  <si>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</si>
  <si>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</si>
  <si>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</si>
  <si>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</si>
  <si>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</si>
  <si>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</si>
  <si>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</si>
  <si>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</si>
  <si>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</si>
  <si>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</si>
  <si>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</si>
  <si>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</si>
  <si>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</si>
  <si>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</si>
  <si>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</si>
  <si>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</si>
  <si>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</si>
  <si>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</si>
  <si>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</si>
  <si>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</si>
  <si>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</si>
  <si>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</si>
  <si>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</si>
  <si>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</si>
  <si>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</si>
  <si>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</si>
  <si>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</si>
  <si>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</si>
  <si>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</si>
  <si>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</si>
  <si>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</si>
  <si>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</si>
  <si>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</si>
  <si>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</si>
  <si>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</si>
  <si>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</si>
  <si>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</si>
  <si>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</si>
  <si>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</si>
  <si>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</si>
  <si>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</si>
  <si>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</si>
  <si>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</si>
  <si>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</si>
  <si>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</si>
  <si>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</si>
  <si>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</si>
  <si>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</si>
  <si>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</si>
  <si>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</si>
  <si>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</si>
  <si>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</si>
  <si>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</si>
  <si>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</si>
  <si>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</si>
  <si>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</si>
  <si>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</si>
  <si>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</si>
  <si>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</si>
  <si>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</si>
  <si>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</si>
  <si>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</si>
  <si>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</si>
  <si>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</si>
  <si>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</si>
  <si>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</si>
  <si>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</si>
  <si>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</si>
  <si>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</si>
  <si>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</si>
  <si>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</si>
  <si>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</si>
  <si>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</si>
  <si>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</si>
  <si>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</si>
  <si>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</si>
  <si>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</si>
  <si>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</si>
  <si>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</si>
  <si>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</si>
  <si>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</si>
  <si>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</si>
  <si>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</si>
  <si>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</si>
  <si>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</si>
  <si>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</si>
  <si>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</si>
  <si>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</si>
  <si>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</si>
  <si>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</si>
  <si>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</si>
  <si>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</si>
  <si>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</si>
  <si>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</si>
  <si>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</si>
  <si>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</si>
  <si>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</si>
  <si>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</si>
  <si>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</si>
  <si>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</si>
  <si>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</si>
  <si>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</si>
  <si>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</si>
  <si>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</si>
  <si>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</si>
  <si>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</si>
  <si>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</si>
  <si>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</si>
  <si>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</si>
  <si>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</si>
  <si>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</si>
  <si>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</si>
  <si>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</si>
  <si>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</si>
  <si>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</si>
  <si>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</si>
  <si>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</si>
  <si>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</si>
  <si>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</si>
  <si>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</si>
  <si>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</si>
  <si>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</si>
  <si>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</si>
  <si>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</si>
  <si>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</si>
  <si>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</si>
  <si>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</si>
  <si>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</si>
  <si>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</si>
  <si>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</si>
  <si>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</si>
  <si>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</si>
  <si>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</si>
  <si>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</si>
  <si>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</si>
  <si>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</si>
  <si>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</si>
  <si>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</si>
  <si>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</si>
  <si>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</si>
  <si>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</si>
  <si>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</si>
  <si>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</si>
  <si>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</si>
  <si>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</si>
  <si>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</si>
  <si>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</si>
  <si>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</si>
  <si>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</si>
  <si>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</si>
  <si>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</si>
  <si>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</si>
  <si>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</si>
  <si>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</si>
  <si>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</si>
  <si>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</si>
  <si>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</si>
  <si>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</si>
  <si>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</si>
  <si>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</si>
  <si>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</si>
  <si>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</si>
  <si>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</si>
  <si>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</si>
  <si>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</si>
  <si>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</si>
  <si>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</si>
  <si>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</si>
  <si>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</si>
  <si>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</si>
  <si>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</si>
  <si>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</si>
  <si>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</si>
  <si>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</si>
  <si>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</si>
  <si>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</si>
  <si>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</si>
  <si>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</si>
  <si>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</si>
  <si>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</si>
  <si>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</si>
  <si>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</si>
  <si>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</si>
  <si>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</si>
  <si>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</si>
  <si>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</si>
  <si>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</si>
  <si>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</si>
  <si>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</si>
  <si>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</si>
  <si>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</si>
  <si>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</si>
  <si>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</si>
  <si>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</si>
  <si>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</si>
  <si>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</si>
  <si>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</si>
  <si>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</si>
  <si>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</si>
  <si>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</si>
  <si>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</si>
  <si>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</si>
  <si>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</si>
  <si>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</si>
  <si>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</si>
  <si>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</si>
  <si>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</si>
  <si>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</si>
  <si>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</si>
  <si>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</si>
  <si>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</si>
  <si>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</si>
  <si>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</si>
  <si>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</si>
  <si>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</si>
  <si>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</si>
  <si>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</si>
  <si>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</si>
  <si>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</si>
  <si>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</si>
  <si>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</si>
  <si>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</si>
  <si>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</si>
  <si>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</si>
  <si>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</si>
  <si>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</si>
  <si>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</si>
  <si>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</si>
  <si>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</si>
  <si>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</si>
  <si>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</si>
  <si>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</si>
  <si>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</si>
  <si>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</si>
  <si>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</si>
  <si>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</si>
  <si>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</si>
  <si>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</si>
  <si>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</si>
  <si>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</si>
  <si>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</si>
  <si>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</si>
  <si>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</si>
  <si>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</si>
  <si>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</si>
  <si>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</si>
  <si>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</si>
  <si>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</si>
  <si>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</si>
  <si>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</si>
  <si>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</si>
  <si>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</si>
  <si>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</si>
  <si>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</si>
  <si>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</si>
  <si>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</si>
  <si>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</si>
  <si>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</si>
  <si>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</si>
  <si>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</si>
  <si>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</si>
  <si>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</si>
  <si>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</si>
  <si>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</si>
  <si>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</si>
  <si>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</si>
  <si>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</si>
  <si>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</si>
  <si>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</si>
  <si>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</si>
  <si>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</si>
  <si>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</si>
  <si>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</si>
  <si>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</si>
  <si>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</si>
  <si>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</si>
  <si>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</si>
  <si>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</si>
  <si>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</si>
  <si>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</si>
  <si>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</si>
  <si>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</si>
  <si>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</si>
  <si>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</si>
  <si>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</si>
  <si>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</si>
  <si>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</si>
  <si>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</si>
  <si>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</si>
  <si>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</si>
  <si>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</si>
  <si>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</si>
  <si>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</si>
  <si>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</si>
  <si>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</si>
  <si>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</si>
  <si>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</si>
  <si>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</si>
  <si>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</si>
  <si>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</si>
  <si>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</si>
  <si>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</si>
  <si>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</si>
  <si>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</si>
  <si>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</si>
  <si>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</si>
  <si>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</si>
  <si>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</si>
  <si>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</si>
  <si>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</si>
  <si>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</si>
  <si>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</si>
  <si>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</si>
  <si>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</si>
  <si>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</si>
  <si>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</si>
  <si>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</si>
  <si>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</si>
  <si>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</si>
  <si>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</si>
  <si>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</si>
  <si>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</si>
  <si>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</si>
  <si>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</si>
  <si>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</si>
  <si>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</si>
  <si>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</si>
  <si>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</si>
  <si>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</si>
  <si>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</si>
  <si>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</si>
  <si>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</si>
  <si>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</si>
  <si>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</si>
  <si>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</si>
  <si>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</si>
  <si>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</si>
  <si>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</si>
  <si>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</si>
  <si>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</si>
  <si>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</si>
  <si>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</si>
  <si>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</si>
  <si>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</si>
  <si>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</si>
  <si>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</si>
  <si>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</si>
  <si>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</si>
  <si>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</si>
  <si>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</si>
  <si>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</si>
  <si>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</si>
  <si>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</si>
  <si>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</si>
  <si>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</si>
  <si>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</si>
  <si>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</si>
  <si>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</si>
  <si>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</si>
  <si>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</si>
  <si>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</si>
  <si>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</si>
  <si>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</si>
  <si>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</si>
  <si>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</si>
  <si>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</si>
  <si>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</si>
  <si>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</si>
  <si>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</si>
  <si>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</si>
  <si>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</si>
  <si>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</si>
  <si>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</si>
  <si>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</si>
  <si>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</si>
  <si>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</si>
  <si>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</si>
  <si>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</si>
  <si>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</si>
  <si>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</si>
  <si>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</si>
  <si>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</si>
  <si>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</si>
  <si>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</si>
  <si>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</si>
  <si>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</si>
  <si>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</si>
  <si>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</si>
  <si>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</si>
  <si>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</si>
  <si>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</si>
  <si>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</si>
  <si>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</si>
  <si>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</si>
  <si>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</si>
  <si>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</si>
  <si>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</si>
  <si>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</si>
  <si>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</si>
  <si>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</si>
  <si>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</si>
  <si>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</si>
  <si>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</si>
  <si>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</si>
  <si>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</si>
  <si>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</si>
  <si>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</si>
  <si>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</si>
  <si>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</si>
  <si>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</si>
  <si>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</si>
  <si>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</si>
  <si>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</si>
  <si>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</si>
  <si>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</si>
  <si>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</si>
  <si>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</si>
  <si>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</si>
  <si>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</si>
  <si>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</si>
  <si>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</si>
  <si>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</si>
  <si>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</si>
  <si>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</si>
  <si>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</si>
  <si>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</si>
  <si>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</si>
  <si>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</si>
  <si>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</si>
  <si>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</si>
  <si>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</si>
  <si>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</si>
  <si>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</si>
  <si>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</si>
  <si>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</si>
  <si>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</si>
  <si>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</si>
  <si>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</si>
  <si>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</si>
  <si>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</si>
  <si>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</si>
  <si>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</si>
  <si>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</si>
  <si>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</si>
  <si>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</si>
  <si>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</si>
  <si>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</si>
  <si>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</si>
  <si>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</si>
  <si>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</si>
  <si>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</si>
  <si>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</si>
  <si>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</si>
  <si>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</si>
  <si>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</si>
  <si>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</si>
  <si>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</si>
  <si>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</si>
  <si>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</si>
  <si>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</si>
  <si>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</si>
  <si>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</si>
  <si>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</si>
  <si>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</si>
  <si>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</si>
  <si>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</si>
  <si>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</si>
  <si>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</si>
  <si>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</si>
  <si>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</si>
  <si>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</si>
  <si>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</si>
  <si>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</si>
  <si>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</si>
  <si>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</si>
  <si>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</si>
  <si>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</si>
  <si>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</si>
  <si>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</si>
  <si>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</si>
  <si>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</si>
  <si>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</si>
  <si>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</si>
  <si>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</si>
  <si>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</si>
  <si>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</si>
  <si>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</si>
  <si>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</si>
  <si>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</si>
  <si>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</si>
  <si>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</si>
  <si>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</si>
  <si>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</si>
  <si>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</si>
  <si>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</si>
  <si>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</si>
  <si>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</si>
  <si>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</si>
  <si>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</si>
  <si>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</si>
  <si>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</si>
  <si>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</si>
  <si>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</si>
  <si>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</si>
  <si>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</si>
  <si>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</si>
  <si>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</si>
  <si>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</si>
  <si>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</si>
  <si>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</si>
  <si>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</si>
  <si>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</si>
  <si>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</si>
  <si>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</si>
  <si>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</si>
  <si>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</si>
  <si>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</si>
  <si>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</si>
  <si>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</si>
  <si>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</si>
  <si>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</si>
  <si>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</si>
  <si>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</si>
  <si>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</si>
  <si>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</si>
  <si>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</si>
  <si>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</si>
  <si>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</si>
  <si>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</si>
  <si>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</si>
  <si>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</si>
  <si>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</si>
  <si>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</si>
  <si>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</si>
  <si>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</si>
  <si>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</si>
  <si>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</si>
  <si>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</si>
  <si>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</si>
  <si>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</si>
  <si>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</si>
  <si>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</si>
  <si>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</si>
  <si>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</si>
  <si>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</si>
  <si>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</si>
  <si>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</si>
  <si>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</si>
  <si>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</si>
  <si>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</si>
  <si>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</si>
  <si>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</si>
  <si>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</si>
  <si>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</si>
  <si>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</si>
  <si>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</si>
  <si>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</si>
  <si>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</si>
  <si>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</si>
  <si>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</si>
  <si>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</si>
  <si>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</si>
  <si>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</si>
  <si>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</si>
  <si>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</si>
  <si>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</si>
  <si>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</si>
  <si>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</si>
  <si>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</si>
  <si>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</si>
  <si>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</si>
  <si>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</si>
  <si>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</si>
  <si>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</si>
  <si>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</si>
  <si>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</si>
  <si>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</si>
  <si>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</si>
  <si>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</si>
  <si>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</si>
  <si>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</si>
  <si>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</si>
  <si>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</si>
  <si>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</si>
  <si>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</si>
  <si>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</si>
  <si>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</si>
  <si>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</si>
  <si>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</si>
  <si>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</si>
  <si>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</si>
  <si>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</si>
  <si>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</si>
  <si>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</si>
  <si>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</si>
  <si>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</si>
  <si>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</si>
  <si>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</si>
  <si>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</si>
  <si>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</si>
  <si>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</si>
  <si>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</si>
  <si>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</si>
  <si>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</si>
  <si>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</si>
  <si>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</si>
  <si>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</si>
  <si>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</si>
  <si>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</si>
  <si>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</si>
  <si>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</si>
  <si>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</si>
  <si>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</si>
  <si>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</si>
  <si>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</si>
  <si>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</si>
  <si>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</si>
  <si>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</si>
  <si>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</si>
  <si>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</si>
  <si>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</si>
  <si>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</si>
  <si>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</si>
  <si>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</si>
  <si>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</si>
  <si>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</si>
  <si>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</si>
  <si>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</si>
  <si>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</si>
  <si>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</si>
  <si>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</si>
  <si>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</si>
  <si>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</si>
  <si>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</si>
  <si>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</si>
  <si>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</si>
  <si>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</si>
  <si>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</si>
  <si>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</si>
  <si>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</si>
  <si>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</si>
  <si>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</si>
  <si>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</si>
  <si>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</si>
  <si>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</si>
  <si>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</si>
  <si>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</si>
  <si>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</si>
  <si>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</si>
  <si>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</si>
  <si>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</si>
  <si>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</si>
  <si>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</si>
  <si>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</si>
  <si>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</si>
  <si>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</si>
  <si>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</si>
  <si>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</si>
  <si>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</si>
  <si>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</si>
  <si>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</si>
  <si>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</si>
  <si>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</si>
  <si>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</si>
  <si>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</si>
  <si>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</si>
  <si>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</si>
  <si>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</si>
  <si>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</si>
  <si>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</si>
  <si>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</si>
  <si>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</si>
  <si>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</si>
  <si>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</si>
  <si>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</si>
  <si>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</si>
  <si>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</si>
  <si>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</si>
  <si>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</si>
  <si>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</si>
  <si>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</si>
  <si>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</si>
  <si>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</si>
  <si>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</si>
  <si>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</si>
  <si>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</si>
  <si>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</si>
  <si>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</si>
  <si>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</si>
  <si>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</si>
  <si>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</si>
  <si>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</si>
  <si>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</si>
  <si>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</si>
  <si>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</si>
  <si>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</si>
  <si>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</si>
  <si>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</si>
  <si>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</si>
  <si>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</si>
  <si>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</si>
  <si>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</si>
  <si>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</si>
  <si>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</si>
  <si>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</si>
  <si>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</si>
  <si>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</si>
  <si>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</si>
  <si>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</si>
  <si>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</si>
  <si>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</si>
  <si>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</si>
  <si>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</si>
  <si>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</si>
  <si>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</si>
  <si>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</si>
  <si>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</si>
  <si>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</si>
  <si>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</si>
  <si>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</si>
  <si>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</si>
  <si>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</si>
  <si>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</si>
  <si>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</si>
  <si>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</si>
  <si>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</si>
  <si>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</si>
  <si>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</si>
  <si>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</si>
  <si>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</si>
  <si>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</si>
  <si>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</si>
  <si>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</si>
  <si>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</si>
  <si>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</si>
  <si>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</si>
  <si>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</si>
  <si>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</si>
  <si>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</si>
  <si>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</si>
  <si>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</si>
  <si>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</si>
  <si>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</si>
  <si>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</si>
  <si>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</si>
  <si>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</si>
  <si>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</si>
  <si>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</si>
  <si>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</si>
  <si>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</si>
  <si>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</si>
  <si>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</si>
  <si>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</si>
  <si>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</si>
  <si>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</si>
  <si>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</si>
  <si>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</si>
  <si>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</si>
  <si>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</si>
  <si>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</si>
  <si>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</si>
  <si>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</si>
  <si>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</si>
  <si>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</si>
  <si>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</si>
  <si>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</si>
  <si>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</si>
  <si>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</si>
  <si>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</si>
  <si>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</si>
  <si>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</si>
  <si>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</si>
  <si>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</si>
  <si>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</si>
  <si>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</si>
  <si>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</si>
  <si>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</si>
  <si>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</si>
  <si>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</si>
  <si>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</si>
  <si>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</si>
  <si>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</si>
  <si>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</si>
  <si>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</si>
  <si>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</si>
  <si>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</si>
  <si>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</si>
  <si>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</si>
  <si>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</si>
  <si>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</si>
  <si>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</si>
  <si>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</si>
  <si>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</si>
  <si>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</si>
  <si>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</si>
  <si>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</si>
  <si>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</si>
  <si>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</si>
  <si>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</si>
  <si>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</si>
  <si>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</si>
  <si>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</si>
  <si>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</si>
  <si>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</si>
  <si>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</si>
  <si>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</si>
  <si>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</si>
  <si>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</si>
  <si>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</si>
  <si>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</si>
  <si>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</si>
  <si>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</si>
  <si>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</si>
  <si>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</si>
  <si>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</si>
  <si>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</si>
  <si>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</si>
  <si>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</si>
  <si>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</si>
  <si>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</si>
  <si>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</si>
  <si>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</si>
  <si>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</si>
  <si>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</si>
  <si>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</si>
  <si>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</si>
  <si>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</si>
  <si>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</si>
  <si>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</si>
  <si>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</si>
  <si>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</si>
  <si>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</si>
  <si>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</si>
  <si>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</si>
  <si>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</si>
  <si>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</si>
  <si>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</si>
  <si>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</si>
  <si>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</si>
  <si>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</si>
  <si>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</si>
  <si>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</si>
  <si>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</si>
  <si>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</si>
  <si>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</si>
  <si>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</si>
  <si>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</si>
  <si>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</si>
  <si>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</si>
  <si>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</si>
  <si>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</si>
  <si>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</si>
  <si>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</si>
  <si>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</si>
  <si>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</si>
  <si>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</si>
  <si>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</si>
  <si>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</si>
  <si>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</si>
  <si>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</si>
  <si>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</si>
  <si>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</si>
  <si>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</si>
  <si>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</si>
  <si>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</si>
  <si>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</si>
  <si>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</si>
  <si>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</si>
  <si>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</si>
  <si>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</si>
  <si>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</si>
  <si>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</si>
  <si>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</si>
  <si>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</si>
  <si>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</si>
  <si>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</si>
  <si>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</si>
  <si>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</si>
  <si>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</si>
  <si>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</si>
  <si>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</si>
  <si>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</si>
  <si>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</si>
  <si>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</si>
  <si>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</si>
  <si>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</si>
  <si>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</si>
  <si>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</si>
  <si>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</si>
  <si>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</si>
  <si>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</si>
  <si>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</si>
  <si>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</si>
  <si>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</si>
  <si>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</si>
  <si>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</si>
  <si>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</si>
  <si>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</si>
  <si>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</si>
  <si>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</si>
  <si>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</si>
  <si>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</si>
  <si>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</si>
  <si>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</si>
  <si>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</si>
  <si>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</si>
  <si>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</si>
  <si>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</si>
  <si>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</si>
  <si>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</si>
  <si>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</si>
  <si>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</si>
  <si>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</si>
  <si>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</si>
  <si>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</si>
  <si>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</si>
  <si>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</si>
  <si>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</si>
  <si>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</si>
  <si>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</si>
  <si>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</si>
  <si>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</si>
  <si>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</si>
  <si>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</si>
  <si>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</si>
  <si>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</si>
  <si>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</si>
  <si>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</si>
  <si>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</si>
  <si>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</si>
  <si>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</si>
  <si>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</si>
  <si>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</si>
  <si>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</si>
  <si>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</si>
  <si>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</si>
  <si>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</si>
  <si>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</si>
  <si>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</si>
  <si>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</si>
  <si>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</si>
  <si>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</si>
  <si>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</si>
  <si>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</si>
  <si>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</si>
  <si>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</si>
  <si>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</si>
  <si>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</si>
  <si>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</si>
  <si>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</si>
  <si>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</si>
  <si>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</si>
  <si>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</si>
  <si>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</si>
  <si>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</si>
  <si>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</si>
  <si>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</si>
  <si>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</si>
  <si>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</si>
  <si>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</si>
  <si>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</si>
  <si>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</si>
  <si>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</si>
  <si>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</si>
  <si>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</si>
  <si>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</si>
  <si>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</si>
  <si>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</si>
  <si>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</si>
  <si>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</si>
  <si>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</si>
  <si>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</si>
  <si>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</si>
  <si>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</si>
  <si>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</si>
  <si>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</si>
  <si>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</si>
  <si>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</si>
  <si>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</si>
  <si>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</si>
  <si>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</si>
  <si>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</si>
  <si>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</si>
  <si>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</si>
  <si>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</si>
  <si>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</si>
  <si>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</si>
  <si>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</si>
  <si>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</si>
  <si>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</si>
  <si>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</si>
  <si>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</si>
  <si>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</si>
  <si>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</si>
  <si>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</si>
  <si>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</si>
  <si>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</si>
  <si>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</si>
  <si>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</si>
  <si>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</si>
  <si>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</si>
  <si>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</si>
  <si>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</si>
  <si>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</si>
  <si>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</si>
  <si>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</si>
  <si>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</si>
  <si>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</si>
  <si>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</si>
  <si>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</si>
  <si>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</si>
  <si>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</si>
  <si>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</si>
  <si>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</si>
  <si>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</si>
  <si>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</si>
  <si>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</si>
  <si>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</si>
  <si>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</si>
  <si>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</si>
  <si>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</si>
  <si>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</si>
  <si>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</si>
  <si>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</si>
  <si>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</si>
  <si>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</si>
  <si>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</si>
  <si>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</si>
  <si>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</si>
  <si>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</si>
  <si>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</si>
  <si>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</si>
  <si>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</si>
  <si>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</si>
  <si>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</si>
  <si>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</si>
  <si>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</si>
  <si>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</si>
  <si>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</si>
  <si>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</si>
  <si>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</si>
  <si>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</si>
  <si>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</si>
  <si>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</si>
  <si>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</si>
  <si>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</si>
  <si>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</si>
  <si>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</si>
  <si>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</si>
  <si>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</si>
  <si>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</si>
  <si>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</si>
  <si>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</si>
  <si>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</si>
  <si>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</si>
  <si>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</si>
  <si>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</si>
  <si>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</si>
  <si>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</si>
  <si>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</si>
  <si>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</si>
  <si>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</si>
  <si>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</si>
  <si>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</si>
  <si>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</si>
  <si>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</si>
  <si>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</si>
  <si>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</si>
  <si>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</si>
  <si>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</si>
  <si>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</si>
  <si>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</si>
  <si>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</si>
  <si>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</si>
  <si>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</si>
  <si>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</si>
  <si>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</si>
  <si>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</si>
  <si>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</si>
  <si>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</si>
  <si>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</si>
  <si>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</si>
  <si>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</si>
  <si>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</si>
  <si>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</si>
  <si>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</si>
  <si>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</si>
  <si>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</si>
  <si>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</si>
  <si>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</si>
  <si>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</si>
  <si>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</si>
  <si>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</si>
  <si>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</si>
  <si>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</si>
  <si>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</si>
  <si>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</si>
  <si>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</si>
  <si>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</si>
  <si>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</si>
  <si>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</si>
  <si>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</si>
  <si>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</si>
  <si>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</si>
  <si>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</si>
  <si>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</si>
  <si>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</si>
  <si>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</si>
  <si>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</si>
  <si>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</si>
  <si>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</si>
  <si>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</si>
  <si>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</si>
  <si>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</si>
  <si>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</si>
  <si>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</si>
  <si>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</si>
  <si>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</si>
  <si>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</si>
  <si>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</si>
  <si>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</si>
  <si>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</si>
  <si>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</si>
  <si>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</si>
  <si>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</si>
  <si>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</si>
  <si>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</si>
  <si>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</si>
  <si>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</si>
  <si>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</si>
  <si>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</si>
  <si>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</si>
  <si>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</si>
  <si>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</si>
  <si>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</si>
  <si>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</si>
  <si>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</si>
  <si>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</si>
  <si>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</si>
  <si>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</si>
  <si>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</si>
  <si>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</si>
  <si>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</si>
  <si>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</si>
  <si>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</si>
  <si>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</si>
  <si>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</si>
  <si>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</si>
  <si>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</si>
  <si>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</si>
  <si>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</si>
  <si>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</si>
  <si>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</si>
  <si>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</si>
  <si>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</si>
  <si>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</si>
  <si>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</si>
  <si>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</si>
  <si>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</si>
  <si>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</si>
  <si>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</si>
  <si>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</si>
  <si>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</si>
  <si>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</si>
  <si>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</si>
  <si>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</si>
  <si>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</si>
  <si>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</si>
  <si>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</si>
  <si>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</si>
  <si>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</si>
  <si>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</si>
  <si>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</si>
  <si>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</si>
  <si>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</si>
  <si>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</si>
  <si>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</si>
  <si>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</si>
  <si>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</si>
  <si>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</si>
  <si>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</si>
  <si>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</si>
  <si>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</si>
  <si>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</si>
  <si>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</si>
  <si>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</si>
  <si>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</si>
  <si>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</si>
  <si>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</si>
  <si>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</si>
  <si>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</si>
  <si>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</si>
  <si>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</si>
  <si>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</si>
  <si>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</si>
  <si>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</si>
  <si>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</si>
  <si>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</si>
  <si>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</si>
  <si>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</si>
  <si>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</si>
  <si>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</si>
  <si>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</si>
  <si>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</si>
  <si>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</si>
  <si>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</si>
  <si>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</si>
  <si>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</si>
  <si>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</si>
  <si>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</si>
  <si>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</si>
  <si>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</si>
  <si>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</si>
  <si>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</si>
  <si>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</si>
  <si>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</si>
  <si>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</si>
  <si>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</si>
  <si>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</si>
  <si>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</si>
  <si>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</si>
  <si>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</si>
  <si>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</si>
  <si>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</si>
  <si>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</si>
  <si>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</si>
  <si>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</si>
  <si>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</si>
  <si>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</si>
  <si>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</si>
  <si>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</si>
  <si>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</si>
  <si>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</si>
  <si>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</si>
  <si>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</si>
  <si>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</si>
  <si>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</si>
  <si>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</si>
  <si>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</si>
  <si>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</si>
  <si>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</si>
  <si>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</si>
  <si>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</si>
  <si>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</si>
  <si>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</si>
  <si>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</si>
  <si>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</si>
  <si>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</si>
  <si>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</si>
  <si>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</si>
  <si>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</si>
  <si>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</si>
  <si>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</si>
  <si>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</si>
  <si>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</si>
  <si>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</si>
  <si>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</si>
  <si>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</si>
  <si>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</si>
  <si>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</si>
  <si>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</si>
  <si>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</si>
  <si>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</si>
  <si>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</si>
  <si>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</si>
  <si>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</si>
  <si>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</si>
  <si>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</si>
  <si>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</si>
  <si>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</si>
  <si>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</si>
  <si>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</si>
  <si>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</si>
  <si>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</si>
  <si>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</si>
  <si>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</si>
  <si>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</si>
  <si>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</si>
  <si>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</si>
  <si>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</si>
  <si>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</si>
  <si>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</si>
  <si>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</si>
  <si>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</si>
  <si>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</si>
  <si>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</si>
  <si>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</si>
  <si>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</si>
  <si>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</si>
  <si>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</si>
  <si>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</si>
  <si>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</si>
  <si>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</si>
  <si>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</si>
  <si>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</si>
  <si>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</si>
  <si>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</si>
  <si>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</si>
  <si>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</si>
  <si>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</si>
  <si>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</si>
  <si>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</si>
  <si>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</si>
  <si>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</si>
  <si>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</si>
  <si>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</si>
  <si>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</si>
  <si>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</si>
  <si>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</si>
  <si>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</si>
  <si>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</si>
  <si>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</si>
  <si>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</si>
  <si>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</si>
  <si>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</si>
  <si>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</si>
  <si>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</si>
  <si>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</si>
  <si>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</si>
  <si>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</si>
  <si>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</si>
  <si>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</si>
  <si>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</si>
  <si>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</si>
  <si>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</si>
  <si>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</si>
  <si>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</si>
  <si>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</si>
  <si>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</si>
  <si>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</si>
  <si>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</si>
  <si>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</si>
  <si>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</si>
  <si>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</si>
  <si>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</si>
  <si>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</si>
  <si>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</si>
  <si>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</si>
  <si>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</si>
  <si>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</si>
  <si>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</si>
  <si>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</si>
  <si>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</si>
  <si>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</si>
  <si>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</si>
  <si>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</si>
  <si>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</si>
  <si>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</si>
  <si>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</si>
  <si>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</si>
  <si>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</si>
  <si>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</si>
  <si>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</si>
  <si>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</si>
  <si>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</si>
  <si>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</si>
  <si>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</si>
  <si>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</si>
  <si>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</si>
  <si>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</si>
  <si>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</si>
  <si>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</si>
  <si>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</si>
  <si>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</si>
  <si>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</si>
  <si>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</si>
  <si>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</si>
  <si>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</si>
  <si>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</si>
  <si>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</si>
  <si>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</si>
  <si>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</si>
  <si>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</si>
  <si>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</si>
  <si>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</si>
  <si>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</si>
  <si>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</si>
  <si>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</si>
  <si>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</si>
  <si>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</si>
  <si>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</si>
  <si>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</si>
  <si>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</si>
  <si>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</si>
  <si>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</si>
  <si>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</si>
  <si>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</si>
  <si>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</si>
  <si>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</si>
  <si>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</si>
  <si>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</si>
  <si>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</si>
  <si>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</si>
  <si>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</si>
  <si>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</si>
  <si>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</si>
  <si>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</si>
  <si>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</si>
  <si>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</si>
  <si>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</si>
  <si>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</si>
  <si>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</si>
  <si>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</si>
  <si>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</si>
  <si>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</si>
  <si>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</si>
  <si>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</si>
  <si>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</si>
  <si>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</si>
  <si>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</si>
  <si>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</si>
  <si>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</si>
  <si>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</si>
  <si>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</si>
  <si>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</si>
  <si>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</si>
  <si>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</si>
  <si>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</si>
  <si>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</si>
  <si>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</si>
  <si>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</si>
  <si>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</si>
  <si>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</si>
  <si>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</si>
  <si>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</si>
  <si>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</si>
  <si>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</si>
  <si>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</si>
  <si>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</si>
  <si>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</si>
  <si>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</si>
  <si>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</si>
  <si>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</si>
  <si>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</si>
  <si>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</si>
  <si>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</si>
  <si>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</si>
  <si>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</si>
  <si>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</si>
  <si>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</si>
  <si>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</si>
  <si>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</si>
  <si>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</si>
  <si>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</si>
  <si>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</si>
  <si>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</si>
  <si>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</si>
  <si>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</si>
  <si>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</si>
  <si>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</si>
  <si>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</si>
  <si>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</si>
  <si>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</si>
  <si>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</si>
  <si>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</si>
  <si>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</si>
  <si>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</si>
  <si>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</si>
  <si>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</si>
  <si>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</si>
  <si>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</si>
  <si>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</si>
  <si>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</si>
  <si>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</si>
  <si>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</si>
  <si>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</si>
  <si>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</si>
  <si>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</si>
  <si>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</si>
  <si>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</si>
  <si>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</si>
  <si>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</si>
  <si>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</si>
  <si>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</si>
  <si>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</si>
  <si>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</si>
  <si>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</si>
  <si>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</si>
  <si>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</si>
  <si>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</si>
  <si>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</si>
  <si>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</si>
  <si>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</si>
  <si>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</si>
  <si>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</si>
  <si>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</si>
  <si>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</si>
  <si>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</si>
  <si>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</si>
  <si>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</si>
  <si>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</si>
  <si>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</si>
  <si>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</si>
  <si>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</si>
  <si>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</si>
  <si>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</si>
  <si>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</si>
  <si>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</si>
  <si>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</si>
  <si>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</si>
  <si>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</si>
  <si>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</si>
  <si>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</si>
  <si>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</si>
  <si>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</si>
  <si>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</si>
  <si>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</si>
  <si>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</si>
  <si>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</si>
  <si>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</si>
  <si>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</si>
  <si>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</si>
  <si>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</si>
  <si>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</si>
  <si>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</si>
  <si>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</si>
  <si>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</si>
  <si>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</si>
  <si>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</si>
  <si>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</si>
  <si>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</si>
  <si>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</si>
  <si>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</si>
  <si>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</si>
  <si>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</si>
  <si>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</si>
  <si>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</si>
  <si>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</si>
  <si>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</si>
  <si>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</si>
  <si>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</si>
  <si>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</si>
  <si>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</si>
  <si>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</si>
  <si>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</si>
  <si>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</si>
  <si>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</si>
  <si>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</si>
  <si>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</si>
  <si>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</si>
  <si>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</si>
  <si>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</si>
  <si>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</si>
  <si>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</si>
  <si>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</si>
  <si>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</si>
  <si>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</si>
  <si>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</si>
  <si>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</si>
  <si>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</si>
  <si>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</si>
  <si>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</si>
  <si>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</si>
  <si>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</si>
  <si>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</si>
  <si>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</si>
  <si>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</si>
  <si>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</si>
  <si>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</si>
  <si>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</si>
  <si>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</si>
  <si>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</si>
  <si>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</si>
  <si>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</si>
  <si>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</si>
  <si>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</si>
  <si>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</si>
  <si>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</si>
  <si>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</si>
  <si>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</si>
  <si>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</si>
  <si>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</si>
  <si>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</si>
  <si>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</si>
  <si>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</si>
  <si>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</si>
  <si>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</si>
  <si>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</si>
  <si>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</si>
  <si>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</si>
  <si>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</si>
  <si>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</si>
  <si>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</si>
  <si>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</si>
  <si>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</si>
  <si>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</si>
  <si>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</si>
  <si>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</si>
  <si>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</si>
  <si>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</si>
  <si>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</si>
  <si>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</si>
  <si>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</si>
  <si>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</si>
  <si>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</si>
  <si>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</si>
  <si>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</si>
  <si>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</si>
  <si>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</si>
  <si>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</si>
  <si>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</si>
  <si>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</si>
  <si>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</si>
  <si>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</si>
  <si>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</si>
  <si>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</si>
  <si>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</si>
  <si>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</si>
  <si>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</si>
  <si>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</si>
  <si>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</si>
  <si>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</si>
  <si>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</si>
  <si>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</si>
  <si>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</si>
  <si>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</si>
  <si>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</si>
  <si>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</si>
  <si>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</si>
  <si>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</si>
  <si>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</si>
  <si>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</si>
  <si>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</si>
  <si>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</si>
  <si>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</si>
  <si>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</si>
  <si>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</si>
  <si>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</si>
  <si>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</si>
  <si>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</si>
  <si>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</si>
  <si>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</si>
  <si>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</si>
  <si>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</si>
  <si>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</si>
  <si>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</si>
  <si>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</si>
  <si>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</si>
  <si>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</si>
  <si>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</si>
  <si>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</si>
  <si>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</si>
  <si>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</si>
  <si>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</si>
  <si>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</si>
  <si>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</si>
  <si>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</si>
  <si>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</si>
  <si>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</si>
  <si>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</si>
  <si>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</si>
  <si>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</si>
  <si>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</si>
  <si>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</si>
  <si>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</si>
  <si>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</si>
  <si>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</si>
  <si>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</si>
  <si>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</si>
  <si>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</si>
  <si>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</si>
  <si>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</si>
  <si>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</si>
  <si>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</si>
  <si>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</si>
  <si>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</si>
  <si>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</si>
  <si>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</si>
  <si>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</si>
  <si>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</si>
  <si>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</si>
  <si>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</si>
  <si>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</si>
  <si>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</si>
  <si>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</si>
  <si>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</si>
  <si>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</si>
  <si>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</si>
  <si>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</si>
  <si>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</si>
  <si>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</si>
  <si>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</si>
  <si>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</si>
  <si>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</si>
  <si>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</si>
  <si>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</si>
  <si>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</si>
  <si>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</si>
  <si>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</si>
  <si>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</si>
  <si>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</si>
  <si>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</si>
  <si>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</si>
  <si>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</si>
  <si>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</si>
  <si>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</si>
  <si>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</si>
  <si>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</si>
  <si>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</si>
  <si>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</si>
  <si>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</si>
  <si>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</si>
  <si>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</si>
  <si>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</si>
  <si>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</si>
  <si>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</si>
  <si>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</si>
  <si>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</si>
  <si>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</si>
  <si>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</si>
  <si>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</si>
  <si>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</si>
  <si>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</si>
  <si>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</si>
  <si>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</si>
  <si>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</si>
  <si>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</si>
  <si>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</si>
  <si>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</si>
  <si>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</si>
  <si>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</si>
  <si>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</si>
  <si>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</si>
  <si>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</si>
  <si>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</si>
  <si>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</si>
  <si>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</si>
  <si>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</si>
  <si>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</si>
  <si>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</si>
  <si>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</si>
  <si>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</si>
  <si>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</si>
  <si>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</si>
  <si>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</si>
  <si>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</si>
  <si>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</si>
  <si>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</si>
  <si>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</si>
  <si>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</si>
  <si>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</si>
  <si>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</si>
  <si>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</si>
  <si>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</si>
  <si>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</si>
  <si>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</si>
  <si>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</si>
  <si>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</si>
  <si>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</si>
  <si>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</si>
  <si>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</si>
  <si>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</si>
  <si>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</si>
  <si>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</si>
  <si>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</si>
  <si>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</si>
  <si>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</si>
  <si>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</si>
  <si>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</si>
  <si>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</si>
  <si>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</si>
  <si>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</si>
  <si>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</si>
  <si>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</si>
  <si>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</si>
  <si>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</si>
  <si>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</si>
  <si>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</si>
  <si>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</si>
  <si>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</si>
  <si>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</si>
  <si>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</si>
  <si>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</si>
  <si>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</si>
  <si>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</si>
  <si>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</si>
  <si>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</si>
  <si>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</si>
  <si>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</si>
  <si>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</si>
  <si>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</si>
  <si>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</si>
  <si>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</si>
  <si>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</si>
  <si>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</si>
  <si>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</si>
  <si>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</si>
  <si>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</si>
  <si>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</si>
  <si>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</si>
  <si>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</si>
  <si>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</si>
  <si>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</si>
  <si>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</si>
  <si>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</si>
  <si>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</si>
  <si>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</si>
  <si>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</si>
  <si>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</si>
  <si>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</si>
  <si>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</si>
  <si>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</si>
  <si>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</si>
  <si>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</si>
  <si>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</si>
  <si>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</si>
  <si>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</si>
  <si>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</si>
  <si>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</si>
  <si>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</si>
  <si>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</si>
  <si>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</si>
  <si>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</si>
  <si>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</si>
  <si>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</si>
  <si>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</si>
  <si>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</si>
  <si>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</si>
  <si>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</si>
  <si>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</si>
  <si>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</si>
  <si>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</si>
  <si>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</si>
  <si>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</si>
  <si>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</si>
  <si>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</si>
  <si>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</si>
  <si>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</si>
  <si>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</si>
  <si>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</si>
  <si>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</si>
  <si>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</si>
  <si>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</si>
  <si>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</si>
  <si>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</si>
  <si>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</si>
  <si>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</si>
  <si>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</si>
  <si>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</si>
  <si>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</si>
  <si>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</si>
  <si>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</si>
  <si>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</si>
  <si>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</si>
  <si>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</si>
  <si>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</si>
  <si>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</si>
  <si>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</si>
  <si>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</si>
  <si>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</si>
  <si>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</si>
  <si>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</si>
  <si>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</si>
  <si>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</si>
  <si>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</si>
  <si>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</si>
  <si>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</si>
  <si>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</si>
  <si>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</si>
  <si>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</si>
  <si>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</si>
  <si>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</si>
  <si>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</si>
  <si>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</si>
  <si>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</si>
  <si>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</si>
  <si>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</si>
  <si>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</si>
  <si>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</si>
  <si>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</si>
  <si>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</si>
  <si>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</si>
  <si>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</si>
  <si>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</si>
  <si>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</si>
  <si>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</si>
  <si>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</si>
  <si>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</si>
  <si>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</si>
  <si>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</si>
  <si>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</si>
  <si>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</si>
  <si>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</si>
  <si>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</si>
  <si>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</si>
  <si>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</si>
  <si>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</si>
  <si>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</si>
  <si>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</si>
  <si>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</si>
  <si>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</si>
  <si>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</si>
  <si>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</si>
  <si>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</si>
  <si>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</si>
  <si>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</si>
  <si>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</si>
  <si>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</si>
  <si>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</si>
  <si>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</si>
  <si>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</si>
  <si>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</si>
  <si>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</si>
  <si>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</si>
  <si>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</si>
  <si>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</si>
  <si>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</si>
  <si>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</si>
  <si>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</si>
  <si>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</si>
  <si>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</si>
  <si>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</si>
  <si>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</si>
  <si>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</si>
  <si>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</si>
  <si>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</si>
  <si>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</si>
  <si>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</si>
  <si>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</si>
  <si>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</si>
  <si>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</si>
  <si>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</si>
  <si>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</si>
  <si>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</si>
  <si>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</si>
  <si>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</si>
  <si>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</si>
  <si>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</si>
  <si>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</si>
  <si>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</si>
  <si>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</si>
  <si>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</si>
  <si>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</si>
  <si>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</si>
  <si>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</si>
  <si>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</si>
  <si>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</si>
  <si>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</si>
  <si>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</si>
  <si>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</si>
  <si>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</si>
  <si>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</si>
  <si>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</si>
  <si>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</si>
  <si>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</si>
  <si>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</si>
  <si>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</si>
  <si>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</si>
  <si>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</si>
  <si>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</si>
  <si>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</si>
  <si>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</si>
  <si>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</si>
  <si>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</si>
  <si>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</si>
  <si>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</si>
  <si>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</si>
  <si>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</si>
  <si>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</si>
  <si>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</si>
  <si>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</si>
  <si>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</si>
  <si>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</si>
  <si>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</si>
  <si>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</si>
  <si>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</si>
  <si>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</si>
  <si>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</si>
  <si>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</si>
  <si>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</si>
  <si>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</si>
  <si>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</si>
  <si>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</si>
  <si>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</si>
  <si>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</si>
  <si>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</si>
  <si>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</si>
  <si>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</si>
  <si>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</si>
  <si>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</si>
  <si>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</si>
  <si>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</si>
  <si>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</si>
  <si>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</si>
  <si>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</si>
  <si>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</si>
  <si>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</si>
  <si>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</si>
  <si>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</si>
  <si>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</si>
  <si>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</si>
  <si>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</si>
  <si>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</si>
  <si>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</si>
  <si>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</si>
  <si>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</si>
  <si>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</si>
  <si>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</si>
  <si>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</si>
  <si>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</si>
  <si>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</si>
  <si>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</si>
  <si>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</si>
  <si>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</si>
  <si>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</si>
  <si>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</si>
  <si>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</si>
  <si>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</si>
  <si>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</si>
  <si>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</si>
  <si>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</si>
  <si>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</si>
  <si>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</si>
  <si>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</si>
  <si>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</si>
  <si>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</si>
  <si>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</si>
  <si>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</si>
  <si>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</si>
  <si>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</si>
  <si>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</si>
  <si>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</si>
  <si>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</si>
  <si>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</si>
  <si>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</si>
  <si>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</si>
  <si>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</si>
  <si>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</si>
  <si>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</si>
  <si>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</si>
  <si>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</si>
  <si>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</si>
  <si>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</si>
  <si>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</si>
  <si>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</si>
  <si>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</si>
  <si>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</si>
  <si>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</si>
  <si>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</si>
  <si>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</si>
  <si>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</si>
  <si>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</si>
  <si>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</si>
  <si>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</si>
  <si>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</si>
  <si>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</si>
  <si>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</si>
  <si>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</si>
  <si>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</si>
  <si>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</si>
  <si>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</si>
  <si>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</si>
  <si>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</si>
  <si>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</si>
  <si>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</si>
  <si>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</si>
  <si>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</si>
  <si>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</si>
  <si>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</si>
  <si>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</si>
  <si>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</si>
  <si>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</si>
  <si>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</si>
  <si>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</si>
  <si>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</si>
  <si>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</si>
  <si>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</si>
  <si>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</si>
  <si>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</si>
  <si>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</si>
  <si>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</si>
  <si>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</si>
  <si>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</si>
  <si>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</si>
  <si>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</si>
  <si>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</si>
  <si>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</si>
  <si>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</si>
  <si>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</si>
  <si>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</si>
  <si>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</si>
  <si>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</si>
  <si>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</si>
  <si>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</si>
  <si>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</si>
  <si>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</si>
  <si>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</si>
  <si>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</si>
  <si>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</si>
  <si>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</si>
  <si>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</si>
  <si>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</si>
  <si>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</si>
  <si>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</si>
  <si>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</si>
  <si>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</si>
  <si>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</si>
  <si>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</si>
  <si>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</si>
  <si>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</si>
  <si>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</si>
  <si>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</si>
  <si>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</si>
  <si>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</si>
  <si>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</si>
  <si>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</si>
  <si>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</si>
  <si>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</si>
  <si>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</si>
  <si>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</si>
  <si>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</si>
  <si>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</si>
  <si>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</si>
  <si>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</si>
  <si>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</si>
  <si>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</si>
  <si>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</si>
  <si>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</si>
  <si>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</si>
  <si>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</si>
  <si>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</si>
  <si>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</si>
  <si>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</si>
  <si>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</si>
  <si>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</si>
  <si>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</si>
  <si>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</si>
  <si>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</si>
  <si>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</si>
  <si>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</si>
  <si>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</si>
  <si>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</si>
  <si>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</si>
  <si>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</si>
  <si>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</si>
  <si>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</si>
  <si>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</si>
  <si>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</si>
  <si>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</si>
  <si>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</si>
  <si>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</si>
  <si>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</si>
  <si>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</si>
  <si>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</si>
  <si>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</si>
  <si>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</si>
  <si>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</si>
  <si>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</si>
  <si>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</si>
  <si>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</si>
  <si>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</si>
  <si>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</si>
  <si>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</si>
  <si>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</si>
  <si>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</si>
  <si>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</si>
  <si>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</si>
  <si>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</si>
  <si>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</si>
  <si>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</si>
  <si>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</si>
  <si>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</si>
  <si>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</si>
  <si>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</si>
  <si>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</si>
  <si>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</si>
  <si>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</si>
  <si>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</si>
  <si>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</si>
  <si>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</si>
  <si>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</si>
  <si>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</si>
  <si>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</si>
  <si>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</si>
  <si>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</si>
  <si>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</si>
  <si>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</si>
  <si>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</si>
  <si>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</si>
  <si>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</si>
  <si>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</si>
  <si>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</si>
  <si>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</si>
  <si>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</si>
  <si>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</si>
  <si>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</si>
  <si>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</si>
  <si>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</si>
  <si>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</si>
  <si>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</si>
  <si>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</si>
  <si>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</si>
  <si>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</si>
  <si>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</si>
  <si>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</si>
  <si>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</si>
  <si>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</si>
  <si>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</si>
  <si>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</si>
  <si>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</si>
  <si>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</si>
  <si>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</si>
  <si>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</si>
  <si>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</si>
  <si>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</si>
  <si>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</si>
  <si>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</si>
  <si>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</si>
  <si>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</si>
  <si>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</si>
  <si>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</si>
  <si>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</si>
  <si>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</si>
  <si>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</si>
  <si>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</si>
  <si>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</si>
  <si>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</si>
  <si>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</si>
  <si>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</si>
  <si>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</si>
  <si>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</si>
  <si>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</si>
  <si>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</si>
  <si>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</si>
  <si>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</si>
  <si>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</si>
  <si>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</si>
  <si>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</si>
  <si>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</si>
  <si>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</si>
  <si>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</si>
  <si>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</si>
  <si>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</si>
  <si>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</si>
  <si>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</si>
  <si>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</si>
  <si>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</si>
  <si>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</si>
  <si>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</si>
  <si>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</si>
  <si>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</si>
  <si>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</si>
  <si>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</si>
  <si>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</si>
  <si>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</si>
  <si>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</si>
  <si>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</si>
  <si>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</si>
  <si>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</si>
  <si>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</si>
  <si>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</si>
  <si>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</si>
  <si>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</si>
  <si>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</si>
  <si>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</si>
  <si>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</si>
  <si>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</si>
  <si>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</si>
  <si>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</si>
  <si>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</si>
  <si>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</si>
  <si>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</si>
  <si>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</si>
  <si>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</si>
  <si>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</si>
  <si>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</si>
  <si>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</si>
  <si>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</si>
  <si>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</si>
  <si>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</si>
  <si>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</si>
  <si>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</si>
  <si>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</si>
  <si>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</si>
  <si>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</si>
  <si>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</si>
  <si>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</si>
  <si>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</si>
  <si>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</si>
  <si>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</si>
  <si>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</si>
  <si>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</si>
  <si>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</si>
  <si>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</si>
  <si>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</si>
  <si>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</si>
  <si>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</si>
  <si>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</si>
  <si>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</si>
  <si>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</si>
  <si>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</si>
  <si>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</si>
  <si>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</si>
  <si>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</si>
  <si>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</si>
  <si>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</si>
  <si>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</si>
  <si>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</si>
  <si>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</si>
  <si>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</si>
  <si>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</si>
  <si>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</si>
  <si>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</si>
  <si>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</si>
  <si>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</si>
  <si>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</si>
  <si>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</si>
  <si>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</si>
  <si>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</si>
  <si>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</si>
  <si>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</si>
  <si>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</si>
  <si>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</si>
  <si>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</si>
  <si>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</si>
  <si>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</si>
  <si>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</si>
  <si>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</si>
  <si>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</si>
  <si>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</si>
  <si>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</si>
  <si>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</si>
  <si>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</si>
  <si>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</si>
  <si>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</si>
  <si>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</si>
  <si>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</si>
  <si>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</si>
  <si>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</si>
  <si>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</si>
  <si>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</si>
  <si>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</si>
  <si>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</si>
  <si>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</si>
  <si>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</si>
  <si>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</si>
  <si>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</si>
  <si>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</si>
  <si>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</si>
  <si>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</si>
  <si>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</si>
  <si>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</si>
  <si>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</si>
  <si>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</si>
  <si>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</si>
  <si>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</si>
  <si>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</si>
  <si>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</si>
  <si>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</si>
  <si>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</si>
  <si>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</si>
  <si>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</si>
  <si>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</si>
  <si>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</si>
  <si>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</si>
  <si>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</si>
  <si>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</si>
  <si>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</si>
  <si>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</si>
  <si>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</si>
  <si>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</si>
  <si>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</si>
  <si>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</si>
  <si>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</si>
  <si>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</si>
  <si>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</si>
  <si>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</si>
  <si>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</si>
  <si>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</si>
  <si>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</si>
  <si>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</si>
  <si>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</si>
  <si>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</si>
  <si>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</si>
  <si>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</si>
  <si>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</si>
  <si>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</si>
  <si>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</si>
  <si>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</si>
  <si>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</si>
  <si>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</si>
  <si>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</si>
  <si>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</si>
  <si>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</si>
  <si>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</si>
  <si>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</si>
  <si>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</si>
  <si>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</si>
  <si>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</si>
  <si>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</si>
  <si>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</si>
  <si>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</si>
  <si>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</si>
  <si>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</si>
  <si>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</si>
  <si>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</si>
  <si>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</si>
  <si>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</si>
  <si>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</si>
  <si>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</si>
  <si>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</si>
  <si>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</si>
  <si>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</si>
  <si>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</si>
  <si>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</si>
  <si>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</si>
  <si>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</si>
  <si>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</si>
  <si>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</si>
  <si>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</si>
  <si>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</si>
  <si>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</si>
  <si>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</si>
  <si>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</si>
  <si>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</si>
  <si>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</si>
  <si>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</si>
  <si>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</si>
  <si>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</si>
  <si>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</si>
  <si>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</si>
  <si>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</si>
  <si>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</si>
  <si>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</si>
  <si>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</si>
  <si>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</si>
  <si>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</si>
  <si>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</si>
  <si>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</si>
  <si>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</si>
  <si>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</si>
  <si>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</si>
  <si>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</si>
  <si>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</si>
  <si>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</si>
  <si>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</si>
  <si>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</si>
  <si>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</si>
  <si>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</si>
  <si>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</si>
  <si>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</si>
  <si>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</si>
  <si>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</si>
  <si>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</si>
  <si>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</si>
  <si>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</si>
  <si>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</si>
  <si>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</si>
  <si>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</si>
  <si>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</si>
  <si>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</si>
  <si>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</si>
  <si>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</si>
  <si>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</si>
  <si>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</si>
  <si>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</si>
  <si>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</si>
  <si>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</si>
  <si>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</si>
  <si>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</si>
  <si>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</si>
  <si>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</si>
  <si>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</si>
  <si>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</si>
  <si>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</si>
  <si>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</si>
  <si>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</si>
  <si>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</si>
  <si>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</si>
  <si>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</si>
  <si>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</si>
  <si>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</si>
  <si>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</si>
  <si>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</si>
  <si>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</si>
  <si>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</si>
  <si>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</si>
  <si>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</si>
  <si>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</si>
  <si>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</si>
  <si>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</si>
  <si>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</si>
  <si>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</si>
  <si>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</si>
  <si>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</si>
  <si>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</si>
  <si>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</si>
  <si>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</si>
  <si>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</si>
  <si>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</si>
  <si>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</si>
  <si>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</si>
  <si>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</si>
  <si>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</si>
  <si>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</si>
  <si>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</si>
  <si>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</si>
  <si>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</si>
  <si>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</si>
  <si>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</si>
  <si>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</si>
  <si>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</si>
  <si>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</si>
  <si>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</si>
  <si>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</si>
  <si>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</si>
  <si>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</si>
  <si>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</si>
  <si>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</si>
  <si>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</si>
  <si>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</si>
  <si>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</si>
  <si>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</si>
  <si>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</si>
  <si>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</si>
  <si>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</si>
  <si>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</si>
  <si>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</si>
  <si>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</si>
  <si>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</si>
  <si>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</si>
  <si>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</si>
  <si>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</si>
  <si>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</si>
  <si>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</si>
  <si>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</si>
  <si>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</si>
  <si>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</si>
  <si>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</si>
  <si>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</si>
  <si>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</si>
  <si>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</si>
  <si>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</si>
  <si>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</si>
  <si>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</si>
  <si>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</si>
  <si>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</si>
  <si>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</si>
  <si>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</si>
  <si>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</si>
  <si>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</si>
  <si>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</si>
  <si>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</si>
  <si>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</si>
  <si>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</si>
  <si>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</si>
  <si>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</si>
  <si>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</si>
  <si>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</si>
  <si>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</si>
  <si>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</si>
  <si>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</si>
  <si>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</si>
  <si>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</si>
  <si>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</si>
  <si>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</si>
  <si>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</si>
  <si>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</si>
  <si>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</si>
  <si>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</si>
  <si>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</si>
  <si>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</si>
  <si>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</si>
  <si>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</si>
  <si>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</si>
  <si>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</si>
  <si>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</si>
  <si>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</si>
  <si>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</si>
  <si>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</si>
  <si>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</si>
  <si>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</si>
  <si>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</si>
  <si>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</si>
  <si>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</si>
  <si>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</si>
  <si>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</si>
  <si>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</si>
  <si>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</si>
  <si>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</si>
  <si>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</si>
  <si>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</si>
  <si>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</si>
  <si>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</si>
  <si>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</si>
  <si>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</si>
  <si>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</si>
  <si>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</si>
  <si>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</si>
  <si>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</si>
  <si>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</si>
  <si>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</si>
  <si>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</si>
  <si>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</si>
  <si>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</si>
  <si>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</si>
  <si>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</si>
  <si>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</si>
  <si>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</si>
  <si>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</si>
  <si>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</si>
  <si>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</si>
  <si>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</si>
  <si>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</si>
  <si>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</si>
  <si>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</si>
  <si>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</si>
  <si>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</si>
  <si>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</si>
  <si>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</si>
  <si>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</si>
  <si>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</si>
  <si>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</si>
  <si>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</si>
  <si>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</si>
  <si>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</si>
  <si>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</si>
  <si>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</si>
  <si>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</si>
  <si>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</si>
  <si>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</si>
  <si>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</si>
  <si>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</si>
  <si>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</si>
  <si>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</si>
  <si>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</si>
  <si>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</si>
  <si>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</si>
  <si>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</si>
  <si>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</si>
  <si>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</si>
  <si>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</si>
  <si>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</si>
  <si>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</si>
  <si>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</si>
  <si>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</si>
  <si>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</si>
  <si>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</si>
  <si>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</si>
  <si>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</si>
  <si>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</si>
  <si>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</si>
  <si>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</si>
  <si>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</si>
  <si>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</si>
  <si>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</si>
  <si>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</si>
  <si>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</si>
  <si>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</si>
  <si>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</si>
  <si>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</si>
  <si>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</si>
  <si>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</si>
  <si>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</si>
  <si>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</si>
  <si>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</si>
  <si>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</si>
  <si>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</si>
  <si>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</si>
  <si>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</si>
  <si>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</si>
  <si>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</si>
  <si>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</si>
  <si>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</si>
  <si>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</si>
  <si>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</si>
  <si>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</si>
  <si>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</si>
  <si>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</si>
  <si>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</si>
  <si>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</si>
  <si>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</si>
  <si>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</si>
  <si>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</si>
  <si>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</si>
  <si>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</si>
  <si>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</si>
  <si>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</si>
  <si>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</si>
  <si>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</si>
  <si>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</si>
  <si>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</si>
  <si>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</si>
  <si>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</si>
  <si>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</si>
  <si>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</si>
  <si>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</si>
  <si>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</si>
  <si>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</si>
  <si>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</si>
  <si>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</si>
  <si>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</si>
  <si>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</si>
  <si>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</si>
  <si>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</si>
  <si>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</si>
  <si>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</si>
  <si>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</si>
  <si>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</si>
  <si>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</si>
  <si>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</si>
  <si>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</si>
  <si>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</si>
  <si>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</si>
  <si>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</si>
  <si>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</si>
  <si>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</si>
  <si>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</si>
  <si>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</si>
  <si>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</si>
  <si>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</si>
  <si>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</si>
  <si>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</si>
  <si>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</si>
  <si>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</si>
  <si>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</si>
  <si>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</si>
  <si>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</si>
  <si>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</si>
  <si>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</si>
  <si>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</si>
  <si>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</si>
  <si>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</si>
  <si>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</si>
  <si>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</si>
  <si>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</si>
  <si>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</si>
  <si>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</si>
  <si>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</si>
  <si>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</si>
  <si>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</si>
  <si>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</si>
  <si>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</si>
  <si>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</si>
  <si>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</si>
  <si>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</si>
  <si>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</si>
  <si>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</si>
  <si>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</si>
  <si>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</si>
  <si>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</si>
  <si>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</si>
  <si>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</si>
  <si>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</si>
  <si>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</si>
  <si>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</si>
  <si>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</si>
  <si>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</si>
  <si>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</si>
  <si>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</si>
  <si>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</si>
  <si>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</si>
  <si>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</si>
  <si>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</si>
  <si>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</si>
  <si>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</si>
  <si>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</si>
  <si>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</si>
  <si>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</si>
  <si>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</si>
  <si>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</si>
  <si>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</si>
  <si>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</si>
  <si>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</si>
  <si>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</si>
  <si>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</si>
  <si>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</si>
  <si>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</si>
  <si>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</si>
  <si>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</si>
  <si>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</si>
  <si>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</si>
  <si>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</si>
  <si>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</si>
  <si>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</si>
  <si>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</si>
  <si>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</si>
  <si>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</si>
  <si>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</si>
  <si>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</si>
  <si>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</si>
  <si>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</si>
  <si>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</si>
  <si>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</si>
  <si>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</si>
  <si>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</si>
  <si>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</si>
  <si>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</si>
  <si>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</si>
  <si>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</si>
  <si>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</si>
  <si>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</si>
  <si>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</si>
  <si>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</si>
  <si>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</si>
  <si>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</si>
  <si>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</si>
  <si>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</si>
  <si>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</si>
  <si>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</si>
  <si>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</si>
  <si>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</si>
  <si>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</si>
  <si>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</si>
  <si>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</si>
  <si>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</si>
  <si>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</si>
  <si>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</si>
  <si>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</si>
  <si>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</si>
  <si>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</si>
  <si>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</si>
  <si>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</si>
  <si>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</si>
  <si>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</si>
  <si>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</si>
  <si>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</si>
  <si>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</si>
  <si>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</si>
  <si>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</si>
  <si>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</si>
  <si>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</si>
  <si>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</si>
  <si>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</si>
  <si>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</si>
  <si>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</si>
  <si>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</si>
  <si>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</si>
  <si>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</si>
  <si>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</si>
  <si>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</si>
  <si>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</si>
  <si>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</si>
  <si>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</si>
  <si>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</si>
  <si>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</si>
  <si>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</si>
  <si>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</si>
  <si>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</si>
  <si>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</si>
  <si>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</si>
  <si>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</si>
  <si>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</si>
  <si>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</si>
  <si>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</si>
  <si>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</si>
  <si>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</si>
  <si>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</si>
  <si>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</si>
  <si>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</si>
  <si>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</si>
  <si>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</si>
  <si>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</si>
  <si>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</si>
  <si>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</si>
  <si>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</si>
  <si>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</si>
  <si>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</si>
  <si>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</si>
  <si>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</si>
  <si>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</si>
  <si>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</si>
  <si>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</si>
  <si>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</si>
  <si>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</si>
  <si>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</si>
  <si>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</si>
  <si>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</si>
  <si>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</si>
  <si>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</si>
  <si>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</si>
  <si>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</si>
  <si>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</si>
  <si>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</si>
  <si>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</si>
  <si>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</si>
  <si>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</si>
  <si>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</si>
  <si>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</si>
  <si>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</si>
  <si>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</si>
  <si>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</si>
  <si>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</si>
  <si>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</si>
  <si>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</si>
  <si>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</si>
  <si>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</si>
  <si>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</si>
  <si>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</si>
  <si>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</si>
  <si>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</si>
  <si>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</si>
  <si>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</si>
  <si>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</si>
  <si>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</si>
  <si>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</si>
  <si>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</si>
  <si>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</si>
  <si>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</si>
  <si>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</si>
  <si>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</si>
  <si>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</si>
  <si>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</si>
  <si>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</si>
  <si>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</si>
  <si>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</si>
  <si>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</si>
  <si>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</si>
  <si>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</si>
  <si>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</si>
  <si>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</si>
  <si>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</si>
  <si>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</si>
  <si>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</si>
  <si>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</si>
  <si>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</si>
  <si>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</si>
  <si>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</si>
  <si>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</si>
  <si>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</si>
  <si>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</si>
  <si>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</si>
  <si>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</si>
  <si>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</si>
  <si>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</si>
  <si>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</si>
  <si>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</si>
  <si>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</si>
  <si>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</si>
  <si>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</si>
  <si>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</si>
  <si>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</si>
  <si>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</si>
  <si>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</si>
  <si>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</si>
  <si>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</si>
  <si>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</si>
  <si>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</si>
  <si>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</si>
  <si>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</si>
  <si>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</si>
  <si>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</si>
  <si>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</si>
  <si>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</si>
  <si>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</si>
  <si>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</si>
  <si>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</si>
  <si>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</si>
  <si>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</si>
  <si>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</si>
  <si>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</si>
  <si>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</si>
  <si>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</si>
  <si>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</si>
  <si>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</si>
  <si>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</si>
  <si>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</si>
  <si>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</si>
  <si>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</si>
  <si>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</si>
  <si>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</si>
  <si>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</si>
  <si>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</si>
  <si>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</si>
  <si>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</si>
  <si>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</si>
  <si>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</si>
  <si>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</si>
  <si>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</si>
  <si>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</si>
  <si>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</si>
  <si>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</si>
  <si>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</si>
  <si>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</si>
  <si>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</si>
  <si>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</si>
  <si>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</si>
  <si>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</si>
  <si>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</si>
  <si>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</si>
  <si>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</si>
  <si>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</si>
  <si>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</si>
  <si>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</si>
  <si>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</si>
  <si>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</si>
  <si>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</si>
  <si>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</si>
  <si>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</si>
  <si>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</si>
  <si>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</si>
  <si>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</si>
  <si>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</si>
  <si>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</si>
  <si>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</si>
  <si>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</si>
  <si>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</si>
  <si>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</si>
  <si>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</si>
  <si>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</si>
  <si>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</si>
  <si>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</si>
  <si>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</si>
  <si>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</si>
  <si>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</si>
  <si>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</si>
  <si>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</si>
  <si>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</si>
  <si>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</si>
  <si>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</si>
  <si>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</si>
  <si>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</si>
  <si>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</si>
  <si>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</si>
  <si>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</si>
  <si>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</si>
  <si>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</si>
  <si>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</si>
  <si>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</si>
  <si>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</si>
  <si>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</si>
  <si>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</si>
  <si>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</si>
  <si>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</si>
  <si>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</si>
  <si>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</si>
  <si>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</si>
  <si>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</si>
  <si>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</si>
  <si>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</si>
  <si>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</si>
  <si>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</si>
  <si>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</si>
  <si>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</si>
  <si>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</si>
  <si>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</si>
  <si>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</si>
  <si>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</si>
  <si>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</si>
  <si>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</si>
  <si>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</si>
  <si>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</si>
  <si>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</si>
  <si>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</si>
  <si>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</si>
  <si>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</si>
  <si>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</si>
  <si>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</si>
  <si>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</si>
  <si>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</si>
  <si>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</si>
  <si>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</si>
  <si>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</si>
  <si>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</si>
  <si>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</si>
  <si>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</si>
  <si>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</si>
  <si>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</si>
  <si>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</si>
  <si>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</si>
  <si>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</si>
  <si>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</si>
  <si>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</si>
  <si>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</si>
  <si>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</si>
  <si>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</si>
  <si>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</si>
  <si>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</si>
  <si>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</si>
  <si>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</si>
  <si>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</si>
  <si>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</si>
  <si>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</si>
  <si>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</si>
  <si>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</si>
  <si>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</si>
  <si>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</si>
  <si>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</si>
  <si>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</si>
  <si>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</si>
  <si>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</si>
  <si>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</si>
  <si>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</si>
  <si>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</si>
  <si>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</si>
  <si>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</si>
  <si>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</si>
  <si>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</si>
  <si>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</si>
  <si>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</si>
  <si>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</si>
  <si>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</si>
  <si>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</si>
  <si>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</si>
  <si>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</si>
  <si>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</si>
  <si>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</si>
  <si>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</si>
  <si>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</si>
  <si>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</si>
  <si>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</si>
  <si>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</si>
  <si>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</si>
  <si>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</si>
  <si>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</si>
  <si>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</si>
  <si>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</si>
  <si>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</si>
  <si>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</si>
  <si>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</si>
  <si>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</si>
  <si>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</si>
  <si>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</si>
  <si>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</si>
  <si>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</si>
  <si>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</si>
  <si>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</si>
  <si>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</si>
  <si>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</si>
  <si>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</si>
  <si>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</si>
  <si>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</si>
  <si>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</si>
  <si>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</si>
  <si>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</si>
  <si>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</si>
  <si>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</si>
  <si>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</si>
  <si>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</si>
  <si>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</si>
  <si>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</si>
  <si>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</si>
  <si>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</si>
  <si>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</si>
  <si>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</si>
  <si>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</si>
  <si>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</si>
  <si>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</si>
  <si>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</si>
  <si>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</si>
  <si>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</si>
  <si>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</si>
  <si>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</si>
  <si>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</si>
  <si>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</si>
  <si>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</si>
  <si>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</si>
  <si>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</si>
  <si>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</si>
  <si>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</si>
  <si>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</si>
  <si>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</si>
  <si>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</si>
  <si>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</si>
  <si>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</si>
  <si>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</si>
  <si>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</si>
  <si>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</si>
  <si>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</si>
  <si>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</si>
  <si>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</si>
  <si>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</si>
  <si>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</si>
  <si>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</si>
  <si>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</si>
  <si>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</si>
  <si>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</si>
  <si>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</si>
  <si>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</si>
  <si>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</si>
  <si>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</si>
  <si>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</si>
  <si>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</si>
  <si>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</si>
  <si>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</si>
  <si>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</si>
  <si>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</si>
  <si>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</si>
  <si>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</si>
  <si>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</si>
  <si>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</si>
  <si>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</si>
  <si>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</si>
  <si>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</si>
  <si>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</si>
  <si>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</si>
  <si>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</si>
  <si>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</si>
  <si>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</si>
  <si>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</si>
  <si>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</si>
  <si>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</si>
  <si>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</si>
  <si>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</si>
  <si>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</si>
  <si>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</si>
  <si>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</si>
  <si>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</si>
  <si>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</si>
  <si>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</si>
  <si>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</si>
  <si>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</si>
  <si>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</si>
  <si>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</si>
  <si>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</si>
  <si>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</si>
  <si>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</si>
  <si>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</si>
  <si>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</si>
  <si>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</si>
  <si>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</si>
  <si>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</si>
  <si>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</si>
  <si>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</si>
  <si>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</si>
  <si>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</si>
  <si>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</si>
  <si>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</si>
  <si>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</si>
  <si>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</si>
  <si>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</si>
  <si>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</si>
  <si>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</si>
  <si>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</si>
  <si>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</si>
  <si>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</si>
  <si>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</si>
  <si>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</si>
  <si>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</si>
  <si>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</si>
  <si>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</si>
  <si>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</si>
  <si>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</si>
  <si>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</si>
  <si>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</si>
  <si>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</si>
  <si>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</si>
  <si>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</si>
  <si>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</si>
  <si>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</si>
  <si>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</si>
  <si>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</si>
  <si>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</si>
  <si>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</si>
  <si>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</si>
  <si>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</si>
  <si>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</si>
  <si>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</si>
  <si>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</si>
  <si>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</si>
  <si>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</si>
  <si>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</si>
  <si>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</si>
  <si>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</si>
  <si>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</si>
  <si>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</si>
  <si>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</si>
  <si>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</si>
  <si>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</si>
  <si>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</si>
  <si>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</si>
  <si>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</si>
  <si>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</si>
  <si>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</si>
  <si>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</si>
  <si>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</si>
  <si>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</si>
  <si>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</si>
  <si>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</si>
  <si>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</si>
  <si>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</si>
  <si>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</si>
  <si>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</si>
  <si>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</si>
  <si>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</si>
  <si>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</si>
  <si>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</si>
  <si>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</si>
  <si>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</si>
  <si>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</si>
  <si>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</si>
  <si>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</si>
  <si>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</si>
  <si>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</si>
  <si>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</si>
  <si>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</si>
  <si>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</si>
  <si>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</si>
  <si>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</si>
  <si>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</si>
  <si>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</si>
  <si>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</si>
  <si>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</si>
  <si>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</si>
  <si>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</si>
  <si>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</si>
  <si>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</si>
  <si>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</si>
  <si>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</si>
  <si>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</si>
  <si>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</si>
  <si>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</si>
  <si>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</si>
  <si>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</si>
  <si>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</si>
  <si>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</si>
  <si>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</si>
  <si>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</si>
  <si>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</si>
  <si>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</si>
  <si>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</si>
  <si>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</si>
  <si>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</si>
  <si>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</si>
  <si>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</si>
  <si>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</si>
  <si>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</si>
  <si>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</si>
  <si>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</si>
  <si>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</si>
  <si>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</si>
  <si>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</si>
  <si>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</si>
  <si>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</si>
  <si>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</si>
  <si>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</si>
  <si>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</si>
  <si>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</si>
  <si>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</si>
  <si>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</si>
  <si>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</si>
  <si>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</si>
  <si>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</si>
  <si>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</si>
  <si>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</si>
  <si>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</si>
  <si>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</si>
  <si>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</si>
  <si>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</si>
  <si>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</si>
  <si>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</si>
  <si>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</si>
  <si>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</si>
  <si>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</si>
  <si>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</si>
  <si>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</si>
  <si>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</si>
  <si>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</si>
  <si>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</si>
  <si>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</si>
  <si>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</si>
  <si>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</si>
  <si>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</si>
  <si>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</si>
  <si>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</si>
  <si>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</si>
  <si>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</si>
  <si>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</si>
  <si>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</si>
  <si>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</si>
  <si>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</si>
  <si>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</si>
  <si>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</si>
  <si>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</si>
  <si>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</si>
  <si>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</si>
  <si>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</si>
  <si>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</si>
  <si>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</si>
  <si>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</si>
  <si>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</si>
  <si>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</si>
  <si>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</si>
  <si>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</si>
  <si>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</si>
  <si>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</si>
  <si>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</si>
  <si>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</si>
  <si>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</si>
  <si>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</si>
  <si>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</si>
  <si>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</si>
  <si>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</si>
  <si>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</si>
  <si>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</si>
  <si>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</si>
  <si>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</si>
  <si>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</si>
  <si>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</si>
  <si>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</si>
  <si>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</si>
  <si>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</si>
  <si>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</si>
  <si>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</si>
  <si>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</si>
  <si>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</si>
  <si>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</si>
  <si>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</si>
  <si>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</si>
  <si>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</si>
  <si>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</si>
  <si>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</si>
  <si>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</si>
  <si>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</si>
  <si>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</si>
  <si>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</si>
  <si>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</si>
  <si>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</si>
  <si>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</si>
  <si>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</si>
  <si>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</si>
  <si>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</si>
  <si>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</si>
  <si>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</si>
  <si>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</si>
  <si>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</si>
  <si>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</si>
  <si>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</si>
  <si>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</si>
  <si>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</si>
  <si>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</si>
  <si>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</si>
  <si>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</si>
  <si>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</si>
  <si>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</si>
  <si>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</si>
  <si>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</si>
  <si>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</si>
  <si>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</si>
  <si>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</si>
  <si>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</si>
  <si>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</si>
  <si>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</si>
  <si>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</si>
  <si>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</si>
  <si>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</si>
  <si>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</si>
  <si>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</si>
  <si>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</si>
  <si>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</si>
  <si>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</si>
  <si>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</si>
  <si>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</si>
  <si>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</si>
  <si>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</si>
  <si>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</si>
  <si>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</si>
  <si>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</si>
  <si>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</si>
  <si>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</si>
  <si>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</si>
  <si>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</si>
  <si>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</si>
  <si>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</si>
  <si>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</si>
  <si>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</si>
  <si>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</si>
  <si>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</si>
  <si>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</si>
  <si>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</si>
  <si>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</si>
  <si>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</si>
  <si>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</si>
  <si>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</si>
  <si>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</si>
  <si>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</si>
  <si>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</si>
  <si>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</si>
  <si>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</si>
  <si>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</si>
  <si>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</si>
  <si>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</si>
  <si>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</si>
  <si>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</si>
  <si>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</si>
  <si>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</si>
  <si>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</si>
  <si>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</si>
  <si>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</si>
  <si>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</si>
  <si>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</si>
  <si>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</si>
  <si>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</si>
  <si>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</si>
  <si>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</si>
  <si>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</si>
  <si>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</si>
  <si>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</si>
  <si>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</si>
  <si>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</si>
  <si>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</si>
  <si>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</si>
  <si>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</si>
  <si>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</si>
  <si>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</si>
  <si>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</si>
  <si>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</si>
  <si>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</si>
  <si>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</si>
  <si>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</si>
  <si>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</si>
  <si>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</si>
  <si>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</si>
  <si>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</si>
  <si>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</si>
  <si>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</si>
  <si>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</si>
  <si>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</si>
  <si>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</si>
  <si>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</si>
  <si>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</si>
  <si>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</si>
  <si>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</si>
  <si>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</si>
  <si>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</si>
  <si>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</si>
  <si>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</si>
  <si>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</si>
  <si>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</si>
  <si>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</si>
  <si>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</si>
  <si>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</si>
  <si>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</si>
  <si>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</si>
  <si>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</si>
  <si>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</si>
  <si>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</si>
  <si>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</si>
  <si>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</si>
  <si>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</si>
  <si>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</si>
  <si>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</si>
  <si>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</si>
  <si>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</si>
  <si>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</si>
  <si>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</si>
  <si>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</si>
  <si>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</si>
  <si>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</si>
  <si>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</si>
  <si>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</si>
  <si>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</si>
  <si>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</si>
  <si>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</si>
  <si>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</si>
  <si>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</si>
  <si>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</si>
  <si>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</si>
  <si>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</si>
  <si>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</si>
  <si>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</si>
  <si>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</si>
  <si>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</si>
  <si>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</si>
  <si>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</si>
  <si>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</si>
  <si>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</si>
  <si>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</si>
  <si>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</si>
  <si>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</si>
  <si>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</si>
  <si>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</si>
  <si>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</si>
  <si>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</si>
  <si>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</si>
  <si>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</si>
  <si>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</si>
  <si>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</si>
  <si>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</si>
  <si>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</si>
  <si>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</si>
  <si>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</si>
  <si>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</si>
  <si>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</si>
  <si>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</si>
  <si>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</si>
  <si>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</si>
  <si>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</si>
  <si>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</si>
  <si>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</si>
  <si>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</si>
  <si>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</si>
  <si>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</si>
  <si>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</si>
  <si>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</si>
  <si>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</si>
  <si>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</si>
  <si>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</si>
  <si>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</si>
  <si>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</si>
  <si>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</si>
  <si>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</si>
  <si>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</si>
  <si>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</si>
  <si>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</si>
  <si>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</si>
  <si>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</si>
  <si>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</si>
  <si>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</si>
  <si>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</si>
  <si>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</si>
  <si>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</si>
  <si>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</si>
  <si>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</si>
  <si>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</si>
  <si>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</si>
  <si>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</si>
  <si>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</si>
  <si>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</si>
  <si>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</si>
  <si>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</si>
  <si>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</si>
  <si>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</si>
  <si>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</si>
  <si>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</si>
  <si>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</si>
  <si>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</si>
  <si>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</si>
  <si>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</si>
  <si>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</si>
  <si>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</si>
  <si>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</si>
  <si>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</si>
  <si>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</si>
  <si>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</si>
  <si>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</si>
  <si>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</si>
  <si>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</si>
  <si>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</si>
  <si>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</si>
  <si>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</si>
  <si>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</si>
  <si>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</si>
  <si>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</si>
  <si>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</si>
  <si>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</si>
  <si>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</si>
  <si>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</si>
  <si>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</si>
  <si>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</si>
  <si>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</si>
  <si>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</si>
  <si>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</si>
  <si>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</si>
  <si>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</si>
  <si>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</si>
  <si>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</si>
  <si>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</si>
  <si>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</si>
  <si>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</si>
  <si>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</si>
  <si>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</si>
  <si>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</si>
  <si>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</si>
  <si>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</si>
  <si>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</si>
  <si>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</si>
  <si>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</si>
  <si>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</si>
  <si>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</si>
  <si>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</si>
  <si>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</si>
  <si>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</si>
  <si>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</si>
  <si>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</si>
  <si>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</si>
  <si>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</si>
  <si>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</si>
  <si>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</si>
  <si>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</si>
  <si>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</si>
  <si>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</si>
  <si>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</si>
  <si>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</si>
  <si>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</si>
  <si>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</si>
  <si>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</si>
  <si>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</si>
  <si>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</si>
  <si>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</si>
  <si>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</si>
  <si>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</si>
  <si>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</si>
  <si>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</si>
  <si>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</si>
  <si>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</si>
  <si>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</si>
  <si>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</si>
  <si>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</si>
  <si>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</si>
  <si>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</si>
  <si>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</si>
  <si>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</si>
  <si>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</si>
  <si>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</si>
  <si>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</si>
  <si>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</si>
  <si>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</si>
  <si>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</si>
  <si>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</si>
  <si>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</si>
  <si>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</si>
  <si>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</si>
  <si>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</si>
  <si>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</si>
  <si>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</si>
  <si>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</si>
  <si>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</si>
  <si>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</si>
  <si>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</si>
  <si>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</si>
  <si>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</si>
  <si>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</si>
  <si>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</si>
  <si>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</si>
  <si>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</si>
  <si>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</si>
  <si>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</si>
  <si>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</si>
  <si>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</si>
  <si>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</si>
  <si>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</si>
  <si>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</si>
  <si>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</si>
  <si>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</si>
  <si>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</si>
  <si>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</si>
  <si>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</si>
  <si>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</si>
  <si>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</si>
  <si>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</si>
  <si>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</si>
  <si>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</si>
  <si>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</si>
  <si>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</si>
  <si>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</si>
  <si>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</si>
  <si>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</si>
  <si>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</si>
  <si>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</si>
  <si>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</si>
  <si>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</si>
  <si>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</si>
  <si>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</si>
  <si>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</si>
  <si>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</si>
  <si>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</si>
  <si>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</si>
  <si>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</si>
  <si>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</si>
  <si>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</si>
  <si>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</si>
  <si>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</si>
  <si>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</si>
  <si>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</si>
  <si>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</si>
  <si>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</si>
  <si>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</si>
  <si>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</si>
  <si>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</si>
  <si>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</si>
  <si>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</si>
  <si>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</si>
  <si>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</si>
  <si>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</si>
  <si>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</si>
  <si>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</si>
  <si>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</si>
  <si>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</si>
  <si>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</si>
  <si>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</si>
  <si>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</si>
  <si>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</si>
  <si>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</si>
  <si>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</si>
  <si>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</si>
  <si>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</si>
  <si>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</si>
  <si>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</si>
  <si>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</si>
  <si>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</si>
  <si>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</si>
  <si>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</si>
  <si>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</si>
  <si>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</si>
  <si>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</si>
  <si>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</si>
  <si>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</si>
  <si>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</si>
  <si>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</si>
  <si>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</si>
  <si>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</si>
  <si>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</si>
  <si>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</si>
  <si>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</si>
  <si>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</si>
  <si>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</si>
  <si>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</si>
  <si>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</si>
  <si>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</si>
  <si>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</si>
  <si>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</si>
  <si>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</si>
  <si>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</si>
  <si>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</si>
  <si>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</si>
  <si>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</si>
  <si>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</si>
  <si>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</si>
  <si>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</si>
  <si>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</si>
  <si>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</si>
  <si>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</si>
  <si>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</si>
  <si>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</si>
  <si>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</si>
  <si>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</si>
  <si>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</si>
  <si>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</si>
  <si>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</si>
  <si>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</si>
  <si>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</si>
  <si>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</si>
  <si>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</si>
  <si>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</si>
  <si>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</si>
  <si>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</si>
  <si>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</si>
  <si>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</si>
  <si>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</si>
  <si>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</si>
  <si>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</si>
  <si>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</si>
  <si>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</si>
  <si>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</si>
  <si>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</si>
  <si>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</si>
  <si>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</si>
  <si>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</si>
  <si>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</si>
  <si>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</si>
  <si>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</si>
  <si>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</si>
  <si>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</si>
  <si>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</si>
  <si>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</si>
  <si>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</si>
  <si>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</si>
  <si>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</si>
  <si>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</si>
  <si>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</si>
  <si>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</si>
  <si>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</si>
  <si>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</si>
  <si>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</si>
  <si>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</si>
  <si>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</si>
  <si>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</si>
  <si>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</si>
  <si>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</si>
  <si>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</si>
  <si>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</si>
  <si>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</si>
  <si>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</si>
  <si>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</si>
  <si>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</si>
  <si>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</si>
  <si>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</si>
  <si>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</si>
  <si>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</si>
  <si>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</si>
  <si>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</si>
  <si>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</si>
  <si>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</si>
  <si>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</si>
  <si>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</si>
  <si>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</si>
  <si>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</si>
  <si>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</si>
  <si>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</si>
  <si>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</si>
  <si>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</si>
  <si>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</si>
  <si>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</si>
  <si>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</si>
  <si>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</si>
  <si>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</si>
  <si>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</si>
  <si>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</si>
  <si>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</si>
  <si>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</si>
  <si>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</si>
  <si>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</si>
  <si>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</si>
  <si>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</si>
  <si>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</si>
  <si>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</si>
  <si>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</si>
  <si>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</si>
  <si>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</si>
  <si>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</si>
  <si>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</si>
  <si>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</si>
  <si>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</si>
  <si>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</si>
  <si>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</si>
  <si>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</si>
  <si>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</si>
  <si>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</si>
  <si>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</si>
  <si>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</si>
  <si>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</si>
  <si>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</si>
  <si>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</si>
  <si>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</si>
  <si>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</si>
  <si>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</si>
  <si>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</si>
  <si>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</si>
  <si>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</si>
  <si>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</si>
  <si>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</si>
  <si>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</si>
  <si>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</si>
  <si>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</si>
  <si>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</si>
  <si>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</si>
  <si>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</si>
  <si>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</si>
  <si>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</si>
  <si>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</si>
  <si>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</si>
  <si>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</si>
  <si>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</si>
  <si>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</si>
  <si>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</si>
  <si>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</si>
  <si>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</si>
  <si>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</si>
  <si>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</si>
  <si>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</si>
  <si>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</si>
  <si>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</si>
  <si>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</si>
  <si>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</si>
  <si>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</si>
  <si>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</si>
  <si>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</si>
  <si>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</si>
  <si>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</si>
  <si>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</si>
  <si>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</si>
  <si>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</si>
  <si>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</si>
  <si>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</si>
  <si>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</si>
  <si>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</si>
  <si>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</si>
  <si>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</si>
  <si>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</si>
  <si>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</si>
  <si>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</si>
  <si>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</si>
  <si>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</si>
  <si>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</si>
  <si>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</si>
  <si>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</si>
  <si>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</si>
  <si>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</si>
  <si>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</si>
  <si>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</si>
  <si>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</si>
  <si>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</si>
  <si>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</si>
  <si>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</si>
  <si>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</si>
  <si>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</si>
  <si>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</si>
  <si>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</si>
  <si>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</si>
  <si>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</si>
  <si>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</si>
  <si>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</si>
  <si>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</si>
  <si>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</si>
  <si>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</si>
  <si>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</si>
  <si>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</si>
  <si>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</si>
  <si>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</si>
  <si>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</si>
  <si>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</si>
  <si>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</si>
  <si>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</si>
  <si>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</si>
  <si>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</si>
  <si>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</si>
  <si>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</si>
  <si>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</si>
  <si>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</si>
  <si>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</si>
  <si>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</si>
  <si>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</si>
  <si>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</si>
  <si>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</si>
  <si>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</si>
  <si>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</si>
  <si>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</si>
  <si>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</si>
  <si>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</si>
  <si>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</si>
  <si>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</si>
  <si>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</si>
  <si>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</si>
  <si>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</si>
  <si>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</si>
  <si>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</si>
  <si>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</si>
  <si>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</si>
  <si>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</si>
  <si>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</si>
  <si>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</si>
  <si>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</si>
  <si>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</si>
  <si>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</si>
  <si>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</si>
  <si>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</si>
  <si>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</si>
  <si>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</si>
  <si>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</si>
  <si>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</si>
  <si>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</si>
  <si>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</si>
  <si>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</si>
  <si>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</si>
  <si>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</si>
  <si>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</si>
  <si>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</si>
  <si>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</si>
  <si>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</si>
  <si>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</si>
  <si>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</si>
  <si>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</si>
  <si>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</si>
  <si>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</si>
  <si>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</si>
  <si>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</si>
  <si>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</si>
  <si>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</si>
  <si>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</si>
  <si>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</si>
  <si>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</si>
  <si>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</si>
  <si>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</si>
  <si>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</si>
  <si>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</si>
  <si>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</si>
  <si>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</si>
  <si>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</si>
  <si>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</si>
  <si>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</si>
  <si>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</si>
  <si>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</si>
  <si>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</si>
  <si>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</si>
  <si>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</si>
  <si>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</si>
  <si>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</si>
  <si>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</si>
  <si>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</si>
  <si>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</si>
  <si>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</si>
  <si>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</si>
  <si>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</si>
  <si>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</si>
  <si>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</si>
  <si>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</si>
  <si>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</si>
  <si>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</si>
  <si>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</si>
  <si>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</si>
  <si>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</si>
  <si>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</si>
  <si>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</si>
  <si>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</si>
  <si>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</si>
  <si>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</si>
  <si>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</si>
  <si>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</si>
  <si>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</si>
  <si>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</si>
  <si>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</si>
  <si>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</si>
  <si>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</si>
  <si>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</si>
  <si>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</si>
  <si>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</si>
  <si>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</si>
  <si>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</si>
  <si>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</si>
  <si>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</si>
  <si>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</si>
  <si>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</si>
  <si>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</si>
  <si>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</si>
  <si>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</si>
  <si>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</si>
  <si>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</si>
  <si>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</si>
  <si>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</si>
  <si>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</si>
  <si>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</si>
  <si>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</si>
  <si>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</si>
  <si>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</si>
  <si>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</si>
  <si>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</si>
  <si>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</si>
  <si>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</si>
  <si>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</si>
  <si>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</si>
  <si>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</si>
  <si>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</si>
  <si>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</si>
  <si>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</si>
  <si>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</si>
  <si>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</si>
  <si>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</si>
  <si>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</si>
  <si>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</si>
  <si>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</si>
  <si>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</si>
  <si>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</si>
  <si>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</si>
  <si>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</si>
  <si>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</si>
  <si>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</si>
  <si>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</si>
  <si>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</si>
  <si>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</si>
  <si>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</si>
  <si>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</si>
  <si>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</si>
  <si>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</si>
  <si>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</si>
  <si>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</si>
  <si>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</si>
  <si>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</si>
  <si>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</si>
  <si>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</si>
  <si>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</si>
  <si>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</si>
  <si>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</si>
  <si>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</si>
  <si>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</si>
  <si>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</si>
  <si>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</si>
  <si>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</si>
  <si>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</si>
  <si>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</si>
  <si>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</si>
  <si>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</si>
  <si>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</si>
  <si>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</si>
  <si>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</si>
  <si>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</si>
  <si>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</si>
  <si>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</si>
  <si>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</si>
  <si>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</si>
  <si>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</si>
  <si>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</si>
  <si>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</si>
  <si>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</si>
  <si>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</si>
  <si>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</si>
  <si>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</si>
  <si>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</si>
  <si>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</si>
  <si>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</si>
  <si>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</si>
  <si>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</si>
  <si>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</si>
  <si>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</si>
  <si>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</si>
  <si>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</si>
  <si>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</si>
  <si>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</si>
  <si>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</si>
  <si>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</si>
  <si>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</si>
  <si>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</si>
  <si>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</si>
  <si>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</si>
  <si>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</si>
  <si>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</si>
  <si>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</si>
  <si>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</si>
  <si>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</si>
  <si>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</si>
  <si>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</si>
  <si>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</si>
  <si>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</si>
  <si>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</si>
  <si>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</si>
  <si>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</si>
  <si>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</si>
  <si>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</si>
  <si>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</si>
  <si>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</si>
  <si>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</si>
  <si>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</si>
  <si>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</si>
  <si>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</si>
  <si>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</si>
  <si>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</si>
  <si>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</si>
  <si>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</si>
  <si>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</si>
  <si>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</si>
  <si>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</si>
  <si>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</si>
  <si>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</si>
  <si>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</si>
  <si>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</si>
  <si>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</si>
  <si>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</si>
  <si>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</si>
  <si>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</si>
  <si>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</si>
  <si>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</si>
  <si>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</si>
  <si>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</si>
  <si>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</si>
  <si>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</si>
  <si>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</si>
  <si>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</si>
  <si>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</si>
  <si>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</si>
  <si>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</si>
  <si>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</si>
  <si>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</si>
  <si>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</si>
  <si>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</si>
  <si>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</si>
  <si>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</si>
  <si>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</si>
  <si>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</si>
  <si>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</si>
  <si>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</si>
  <si>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</si>
  <si>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</si>
  <si>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</si>
  <si>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</si>
  <si>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</si>
  <si>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</si>
  <si>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</si>
  <si>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</si>
  <si>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</si>
  <si>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</si>
  <si>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</si>
  <si>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</si>
  <si>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</si>
  <si>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</si>
  <si>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</si>
  <si>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</si>
  <si>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</si>
  <si>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</si>
  <si>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</si>
  <si>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</si>
  <si>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</si>
  <si>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</si>
  <si>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</si>
  <si>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</si>
  <si>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</si>
  <si>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</si>
  <si>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</si>
  <si>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</si>
  <si>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</si>
  <si>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</si>
  <si>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</si>
  <si>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</si>
  <si>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</si>
  <si>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</si>
  <si>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</si>
  <si>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</si>
  <si>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</si>
  <si>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</si>
  <si>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</si>
  <si>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</si>
  <si>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</si>
  <si>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</si>
  <si>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</si>
  <si>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</si>
  <si>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</si>
  <si>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</si>
  <si>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</si>
  <si>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</si>
  <si>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</si>
  <si>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</si>
  <si>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</si>
  <si>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</si>
  <si>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</si>
  <si>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</si>
  <si>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</si>
  <si>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</si>
  <si>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</si>
  <si>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</si>
  <si>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</si>
  <si>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</si>
  <si>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</si>
  <si>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</si>
  <si>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</si>
  <si>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</si>
  <si>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</si>
  <si>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</si>
  <si>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</si>
  <si>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</si>
  <si>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</si>
  <si>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</si>
  <si>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</si>
  <si>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</si>
  <si>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</si>
  <si>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</si>
  <si>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</si>
  <si>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</si>
  <si>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</si>
  <si>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</si>
  <si>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</si>
  <si>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</si>
  <si>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</si>
  <si>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</si>
  <si>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</si>
  <si>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</si>
  <si>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</si>
  <si>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</si>
  <si>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</si>
  <si>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</si>
  <si>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</si>
  <si>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</si>
  <si>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</si>
  <si>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</si>
  <si>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</si>
  <si>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</si>
  <si>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</si>
  <si>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</si>
  <si>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</si>
  <si>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</si>
  <si>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</si>
  <si>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</si>
  <si>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</si>
  <si>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</si>
  <si>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</si>
  <si>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</si>
  <si>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</si>
  <si>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</si>
  <si>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</si>
  <si>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</si>
  <si>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</si>
  <si>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</si>
  <si>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</si>
  <si>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</si>
  <si>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</si>
  <si>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</si>
  <si>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</si>
  <si>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</si>
  <si>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</si>
  <si>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</si>
  <si>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</si>
  <si>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</si>
  <si>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</si>
  <si>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</si>
  <si>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</si>
  <si>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</si>
  <si>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</si>
  <si>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</si>
  <si>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</si>
  <si>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</si>
  <si>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</si>
  <si>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</si>
  <si>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</si>
  <si>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</si>
  <si>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</si>
  <si>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</si>
  <si>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</si>
  <si>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</si>
  <si>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</si>
  <si>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</si>
  <si>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</si>
  <si>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</si>
  <si>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</si>
  <si>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</si>
  <si>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</si>
  <si>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</si>
  <si>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</si>
  <si>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</si>
  <si>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</si>
  <si>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</si>
  <si>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</si>
  <si>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</si>
  <si>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</si>
  <si>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</si>
  <si>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</si>
  <si>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</si>
  <si>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</si>
  <si>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</si>
  <si>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</si>
  <si>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</si>
  <si>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</si>
  <si>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</si>
  <si>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</si>
  <si>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</si>
  <si>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</si>
  <si>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</si>
  <si>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</si>
  <si>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</si>
  <si>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</si>
  <si>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</si>
  <si>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</si>
  <si>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</si>
  <si>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</si>
  <si>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</si>
  <si>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</si>
  <si>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</si>
  <si>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</si>
  <si>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</si>
  <si>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</si>
  <si>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</si>
  <si>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</si>
  <si>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</si>
  <si>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</si>
  <si>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</si>
  <si>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</si>
  <si>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</si>
  <si>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</si>
  <si>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</si>
  <si>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</si>
  <si>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</si>
  <si>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</si>
  <si>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</si>
  <si>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</si>
  <si>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</si>
  <si>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</si>
  <si>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</si>
  <si>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</si>
  <si>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</si>
  <si>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</si>
  <si>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</si>
  <si>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</si>
  <si>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</si>
  <si>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</si>
  <si>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</si>
  <si>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</si>
  <si>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</si>
  <si>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</si>
  <si>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</si>
  <si>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</si>
  <si>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</si>
  <si>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</si>
  <si>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</si>
  <si>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</si>
  <si>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</si>
  <si>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</si>
  <si>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</si>
  <si>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</si>
  <si>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</si>
  <si>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</si>
  <si>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</si>
  <si>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</si>
  <si>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</si>
  <si>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</si>
  <si>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</si>
  <si>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</si>
  <si>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</si>
  <si>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</si>
  <si>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</si>
  <si>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</si>
  <si>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</si>
  <si>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</si>
  <si>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</si>
  <si>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</si>
  <si>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</si>
  <si>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</si>
  <si>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</si>
  <si>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</si>
  <si>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</si>
  <si>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</si>
  <si>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</si>
  <si>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</si>
  <si>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</si>
  <si>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</si>
  <si>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</si>
  <si>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</si>
  <si>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</si>
  <si>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</si>
  <si>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</si>
  <si>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</si>
  <si>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</si>
  <si>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</si>
  <si>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</si>
  <si>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</si>
  <si>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</si>
  <si>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</si>
  <si>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</si>
  <si>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</si>
  <si>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</si>
  <si>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</si>
  <si>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</si>
  <si>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</si>
  <si>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</si>
  <si>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</si>
  <si>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</si>
  <si>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</si>
  <si>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</si>
  <si>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</si>
  <si>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</si>
  <si>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</si>
  <si>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</si>
  <si>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</si>
  <si>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</si>
  <si>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</si>
  <si>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</si>
  <si>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</si>
  <si>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</si>
  <si>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</si>
  <si>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</si>
  <si>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</si>
  <si>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</si>
  <si>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</si>
  <si>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</si>
  <si>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</si>
  <si>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</si>
  <si>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</si>
  <si>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</si>
  <si>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</si>
  <si>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</si>
  <si>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</si>
  <si>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</si>
  <si>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</si>
  <si>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</si>
  <si>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</si>
  <si>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</si>
  <si>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</si>
  <si>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</si>
  <si>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</si>
  <si>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</si>
  <si>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</si>
  <si>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</si>
  <si>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</si>
  <si>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</si>
  <si>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</si>
  <si>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</si>
  <si>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</si>
  <si>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</si>
  <si>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</si>
  <si>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</si>
  <si>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</si>
  <si>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</si>
  <si>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</si>
  <si>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</si>
  <si>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</si>
  <si>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</si>
  <si>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</si>
  <si>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</si>
  <si>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</si>
  <si>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</si>
  <si>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</si>
  <si>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</si>
  <si>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</si>
  <si>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</si>
  <si>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</si>
  <si>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</si>
  <si>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</si>
  <si>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</si>
  <si>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</si>
  <si>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</si>
  <si>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</si>
  <si>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</si>
  <si>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</si>
  <si>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</si>
  <si>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</si>
  <si>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</si>
  <si>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</si>
  <si>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</si>
  <si>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</si>
  <si>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</si>
  <si>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</si>
  <si>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</si>
  <si>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</si>
  <si>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</si>
  <si>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</si>
  <si>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</si>
  <si>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</si>
  <si>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</si>
  <si>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</si>
  <si>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</si>
  <si>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</si>
  <si>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</si>
  <si>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</si>
  <si>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</si>
  <si>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</si>
  <si>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</si>
  <si>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</si>
  <si>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</si>
  <si>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</si>
  <si>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</si>
  <si>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</si>
  <si>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</si>
  <si>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</si>
  <si>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</si>
  <si>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</si>
  <si>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</si>
  <si>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</si>
  <si>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</si>
  <si>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</si>
  <si>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</si>
  <si>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</si>
  <si>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</si>
  <si>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</si>
  <si>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</si>
  <si>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</si>
  <si>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</si>
  <si>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</si>
  <si>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</si>
  <si>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</si>
  <si>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</si>
  <si>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</si>
  <si>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</si>
  <si>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</si>
  <si>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</si>
  <si>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</si>
  <si>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</si>
  <si>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</si>
  <si>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</si>
  <si>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</si>
  <si>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</si>
  <si>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</si>
  <si>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</si>
  <si>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</si>
  <si>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</si>
  <si>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</si>
  <si>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</si>
  <si>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</si>
  <si>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</si>
  <si>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</si>
  <si>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</si>
  <si>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</si>
  <si>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</si>
  <si>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</si>
  <si>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</si>
  <si>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</si>
  <si>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</si>
  <si>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</si>
  <si>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</si>
  <si>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</si>
  <si>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</si>
  <si>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</si>
  <si>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</si>
  <si>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</si>
  <si>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</si>
  <si>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</si>
  <si>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</si>
  <si>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</si>
  <si>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</si>
  <si>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</si>
  <si>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</si>
  <si>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</si>
  <si>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</si>
  <si>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</si>
  <si>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</si>
  <si>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</si>
  <si>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</si>
  <si>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</si>
  <si>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</si>
  <si>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</si>
  <si>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</si>
  <si>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</si>
  <si>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</si>
  <si>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</si>
  <si>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</si>
  <si>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</si>
  <si>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</si>
  <si>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</si>
  <si>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</si>
  <si>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</si>
  <si>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</si>
  <si>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</si>
  <si>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</si>
  <si>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</si>
  <si>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</si>
  <si>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</si>
  <si>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</si>
  <si>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</si>
  <si>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</si>
  <si>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</si>
  <si>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</si>
  <si>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</si>
  <si>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</si>
  <si>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</si>
  <si>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</si>
  <si>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</si>
  <si>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</si>
  <si>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</si>
  <si>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</si>
  <si>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</si>
  <si>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</si>
  <si>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</si>
  <si>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</si>
  <si>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</si>
  <si>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</si>
  <si>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</si>
  <si>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</si>
  <si>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</si>
  <si>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</si>
  <si>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</si>
  <si>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</si>
  <si>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</si>
  <si>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</si>
  <si>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</si>
  <si>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</si>
  <si>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</si>
  <si>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</si>
  <si>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</si>
  <si>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</si>
  <si>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</si>
  <si>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</si>
  <si>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</si>
  <si>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</si>
  <si>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</si>
  <si>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</si>
  <si>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</si>
  <si>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</si>
  <si>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</si>
  <si>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</si>
  <si>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</si>
  <si>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</si>
  <si>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</si>
  <si>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</si>
  <si>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</si>
  <si>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</si>
  <si>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</si>
  <si>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</si>
  <si>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</si>
  <si>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</si>
  <si>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</si>
  <si>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</si>
  <si>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</si>
  <si>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</si>
  <si>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</si>
  <si>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</si>
  <si>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</si>
  <si>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</si>
  <si>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</si>
  <si>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</si>
  <si>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</si>
  <si>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</si>
  <si>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</si>
  <si>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</si>
  <si>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</si>
  <si>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</si>
  <si>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</si>
  <si>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</si>
  <si>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</si>
  <si>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</si>
  <si>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</si>
  <si>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</si>
  <si>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</si>
  <si>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</si>
  <si>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</si>
  <si>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</si>
  <si>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</si>
  <si>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</si>
  <si>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</si>
  <si>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</si>
  <si>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</si>
  <si>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</si>
  <si>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</si>
  <si>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</si>
  <si>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</si>
  <si>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</si>
  <si>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</si>
  <si>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</si>
  <si>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</si>
  <si>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</si>
  <si>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</si>
  <si>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</si>
  <si>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</si>
  <si>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</si>
  <si>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</si>
  <si>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</si>
  <si>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</si>
  <si>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</si>
  <si>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</si>
  <si>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</si>
  <si>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</si>
  <si>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</si>
  <si>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</si>
  <si>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</si>
  <si>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</si>
  <si>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</si>
  <si>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</si>
  <si>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</si>
  <si>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</si>
  <si>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</si>
  <si>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</si>
  <si>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</si>
  <si>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</si>
  <si>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</si>
  <si>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</si>
  <si>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</si>
  <si>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</si>
  <si>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</si>
  <si>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</si>
  <si>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</si>
  <si>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</si>
  <si>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</si>
  <si>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</si>
  <si>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</si>
  <si>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</si>
  <si>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</si>
  <si>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</si>
  <si>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</si>
  <si>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</si>
  <si>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</si>
  <si>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</si>
  <si>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</si>
  <si>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</si>
  <si>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</si>
  <si>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</si>
  <si>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</si>
  <si>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</si>
  <si>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</si>
  <si>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</si>
  <si>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</si>
  <si>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</si>
  <si>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</si>
  <si>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</si>
  <si>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</si>
  <si>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</si>
  <si>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</si>
  <si>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</si>
  <si>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</si>
  <si>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</si>
  <si>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</si>
  <si>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</si>
  <si>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</si>
  <si>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</si>
  <si>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</si>
  <si>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</si>
  <si>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</si>
  <si>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</si>
  <si>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</si>
  <si>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</si>
  <si>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</si>
  <si>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</si>
  <si>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</si>
  <si>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</si>
  <si>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</si>
  <si>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</si>
  <si>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</si>
  <si>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</si>
  <si>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</si>
  <si>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</si>
  <si>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</si>
  <si>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</si>
  <si>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</si>
  <si>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</si>
  <si>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</si>
  <si>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</si>
  <si>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</si>
  <si>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</si>
  <si>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</si>
  <si>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</si>
  <si>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</si>
  <si>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</si>
  <si>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</si>
  <si>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</si>
  <si>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</si>
  <si>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</si>
  <si>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</si>
  <si>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</si>
  <si>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</si>
  <si>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</si>
  <si>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</si>
  <si>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</si>
  <si>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</si>
  <si>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</si>
  <si>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</si>
  <si>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</si>
  <si>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</si>
  <si>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</si>
  <si>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</si>
  <si>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</si>
  <si>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</si>
  <si>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</si>
  <si>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</si>
  <si>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</si>
  <si>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</si>
  <si>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</si>
  <si>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</si>
  <si>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</si>
  <si>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</si>
  <si>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</si>
  <si>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</si>
  <si>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</si>
  <si>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</si>
  <si>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</si>
  <si>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</si>
  <si>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</si>
  <si>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</si>
  <si>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</si>
  <si>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</si>
  <si>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</si>
  <si>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</si>
  <si>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</si>
  <si>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</si>
  <si>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</si>
  <si>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</si>
  <si>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</si>
  <si>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</si>
  <si>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</si>
  <si>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</si>
  <si>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</si>
  <si>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</si>
  <si>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</si>
  <si>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</si>
  <si>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</si>
  <si>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</si>
  <si>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</si>
  <si>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</si>
  <si>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</si>
  <si>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</si>
  <si>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</si>
  <si>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</si>
  <si>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</si>
  <si>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</si>
  <si>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</si>
  <si>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</si>
  <si>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</si>
  <si>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</si>
  <si>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</si>
  <si>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</si>
  <si>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</si>
  <si>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</si>
  <si>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</si>
  <si>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</si>
  <si>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</si>
  <si>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</si>
  <si>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</si>
  <si>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</si>
  <si>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</si>
  <si>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</si>
  <si>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</si>
  <si>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</si>
  <si>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</si>
  <si>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</si>
  <si>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</si>
  <si>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</si>
  <si>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</si>
  <si>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</si>
  <si>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</si>
  <si>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</si>
  <si>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</si>
  <si>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</si>
  <si>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</si>
  <si>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</si>
  <si>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</si>
  <si>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</si>
  <si>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</si>
  <si>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</si>
  <si>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</si>
  <si>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</si>
  <si>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</si>
  <si>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</si>
  <si>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</si>
  <si>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</si>
  <si>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</si>
  <si>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</si>
  <si>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</si>
  <si>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</si>
  <si>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</si>
  <si>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</si>
  <si>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</si>
  <si>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</si>
  <si>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</si>
  <si>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</si>
  <si>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</si>
  <si>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</si>
  <si>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</si>
  <si>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</si>
  <si>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</si>
  <si>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</si>
  <si>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</si>
  <si>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</si>
  <si>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</si>
  <si>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</si>
  <si>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</si>
  <si>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</si>
  <si>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</si>
  <si>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</si>
  <si>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</si>
  <si>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</si>
  <si>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</si>
  <si>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</si>
  <si>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</si>
  <si>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</si>
  <si>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</si>
  <si>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</si>
  <si>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</si>
  <si>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</si>
  <si>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</si>
  <si>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</si>
  <si>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</si>
  <si>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</si>
  <si>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</si>
  <si>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</si>
  <si>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</si>
  <si>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</si>
  <si>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</si>
  <si>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</si>
  <si>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</si>
  <si>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</si>
  <si>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</si>
  <si>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</si>
  <si>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</si>
  <si>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</si>
  <si>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</si>
  <si>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</si>
  <si>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</si>
  <si>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</si>
  <si>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</si>
  <si>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</si>
  <si>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</si>
  <si>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</si>
  <si>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</si>
  <si>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</si>
  <si>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</si>
  <si>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</si>
  <si>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</si>
  <si>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</si>
  <si>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</si>
  <si>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</si>
  <si>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</si>
  <si>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</si>
  <si>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</si>
  <si>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</si>
  <si>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</si>
  <si>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</si>
  <si>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</si>
  <si>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</si>
  <si>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</si>
  <si>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</si>
  <si>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</si>
  <si>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</si>
  <si>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</si>
  <si>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</si>
  <si>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</si>
  <si>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</si>
  <si>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</si>
  <si>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</si>
  <si>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</si>
  <si>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</si>
  <si>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</si>
  <si>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</si>
  <si>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</si>
  <si>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</si>
  <si>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</si>
  <si>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</si>
  <si>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</si>
  <si>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</si>
  <si>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</si>
  <si>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</si>
  <si>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</si>
  <si>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</si>
  <si>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</si>
  <si>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</si>
  <si>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</si>
  <si>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</si>
  <si>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</si>
  <si>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</si>
  <si>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</si>
  <si>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</si>
  <si>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</si>
  <si>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</si>
  <si>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</si>
  <si>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</si>
  <si>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</si>
  <si>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</si>
  <si>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</si>
  <si>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</si>
  <si>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</si>
  <si>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</si>
  <si>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</si>
  <si>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</si>
  <si>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</si>
  <si>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</si>
  <si>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</si>
  <si>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</si>
  <si>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</si>
  <si>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</si>
  <si>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</si>
  <si>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</si>
  <si>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</si>
  <si>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</si>
  <si>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</si>
  <si>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</si>
  <si>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</si>
  <si>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</si>
  <si>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</si>
  <si>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</si>
  <si>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</si>
  <si>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</si>
  <si>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</si>
  <si>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</si>
  <si>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</si>
  <si>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</si>
  <si>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</si>
  <si>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</si>
  <si>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</si>
  <si>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</si>
  <si>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</si>
  <si>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</si>
  <si>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</si>
  <si>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</si>
  <si>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</si>
  <si>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</si>
  <si>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</si>
  <si>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</si>
  <si>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</si>
  <si>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</si>
  <si>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</si>
  <si>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</si>
  <si>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</si>
  <si>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</si>
  <si>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</si>
  <si>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</si>
  <si>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</si>
  <si>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</si>
  <si>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</si>
  <si>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</si>
  <si>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</si>
  <si>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</si>
  <si>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</si>
  <si>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</si>
  <si>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</si>
  <si>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</si>
  <si>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</si>
  <si>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</si>
  <si>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</si>
  <si>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</si>
  <si>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</si>
  <si>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</si>
  <si>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</si>
  <si>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</si>
  <si>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</si>
  <si>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</si>
  <si>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</si>
  <si>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</si>
  <si>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</si>
  <si>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</si>
  <si>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</si>
  <si>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</si>
  <si>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</si>
  <si>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</si>
  <si>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</si>
  <si>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</si>
  <si>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</si>
  <si>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</si>
  <si>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</si>
  <si>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</si>
  <si>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</si>
  <si>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</si>
  <si>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</si>
  <si>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</si>
  <si>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</si>
  <si>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</si>
  <si>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</si>
  <si>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</si>
  <si>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</si>
  <si>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</si>
  <si>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</si>
  <si>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</si>
  <si>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</si>
  <si>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</si>
  <si>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</si>
  <si>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</si>
  <si>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</si>
  <si>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</si>
  <si>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</si>
  <si>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</si>
  <si>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</si>
  <si>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</si>
  <si>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</si>
  <si>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</si>
  <si>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</si>
  <si>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</si>
  <si>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</si>
  <si>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</si>
  <si>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</si>
  <si>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</si>
  <si>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</si>
  <si>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</si>
  <si>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</si>
  <si>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</si>
  <si>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</si>
  <si>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</si>
  <si>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</si>
  <si>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</si>
  <si>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</si>
  <si>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</si>
  <si>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</si>
  <si>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</si>
  <si>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</si>
  <si>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</si>
  <si>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</si>
  <si>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</si>
  <si>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</si>
  <si>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</si>
  <si>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</si>
  <si>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</si>
  <si>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</si>
  <si>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</si>
  <si>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</si>
  <si>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</si>
  <si>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</si>
  <si>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</si>
  <si>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</si>
  <si>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</si>
  <si>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</si>
  <si>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</si>
  <si>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</si>
  <si>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</si>
  <si>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</si>
  <si>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</si>
  <si>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</si>
  <si>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</si>
  <si>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</si>
  <si>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</si>
  <si>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</si>
  <si>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</si>
  <si>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</si>
  <si>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</si>
  <si>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</si>
  <si>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</si>
  <si>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</si>
  <si>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</si>
  <si>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</si>
  <si>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</si>
  <si>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</si>
  <si>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</si>
  <si>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</si>
  <si>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</si>
  <si>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</si>
  <si>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</si>
  <si>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</si>
  <si>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</si>
  <si>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</si>
  <si>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</si>
  <si>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</si>
  <si>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</si>
  <si>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</si>
  <si>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</si>
  <si>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</si>
  <si>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</si>
  <si>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</si>
  <si>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</si>
  <si>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</si>
  <si>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</si>
  <si>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</si>
  <si>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</si>
  <si>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</si>
  <si>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</si>
  <si>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</si>
  <si>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</si>
  <si>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</si>
  <si>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</si>
  <si>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</si>
  <si>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</si>
  <si>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</si>
  <si>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</si>
  <si>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</si>
  <si>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</si>
  <si>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</si>
  <si>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</si>
  <si>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</si>
  <si>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</si>
  <si>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</si>
  <si>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</si>
  <si>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</si>
  <si>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</si>
  <si>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</si>
  <si>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</si>
  <si>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</si>
  <si>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</si>
  <si>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</si>
  <si>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</si>
  <si>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</si>
  <si>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</si>
  <si>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</si>
  <si>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</si>
  <si>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</si>
  <si>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</si>
  <si>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</si>
  <si>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</si>
  <si>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</si>
  <si>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</si>
  <si>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</si>
  <si>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</si>
  <si>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</si>
  <si>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</si>
  <si>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</si>
  <si>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</si>
  <si>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</si>
  <si>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</si>
  <si>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</si>
  <si>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</si>
  <si>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</si>
  <si>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</si>
  <si>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</si>
  <si>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</si>
  <si>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</si>
  <si>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</si>
  <si>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</si>
  <si>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</si>
  <si>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</si>
  <si>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</si>
  <si>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</si>
  <si>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</si>
  <si>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</si>
  <si>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</si>
  <si>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</si>
  <si>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</si>
  <si>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</si>
  <si>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</si>
  <si>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</si>
  <si>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</si>
  <si>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</si>
  <si>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</si>
  <si>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</si>
  <si>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</si>
  <si>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</si>
  <si>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</si>
  <si>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</si>
  <si>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</si>
  <si>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</si>
  <si>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</si>
  <si>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</si>
  <si>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</si>
  <si>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</si>
  <si>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</si>
  <si>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</si>
  <si>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</si>
  <si>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</si>
  <si>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</si>
  <si>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</si>
  <si>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</si>
  <si>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</si>
  <si>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</si>
  <si>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</si>
  <si>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</si>
  <si>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</si>
  <si>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</si>
  <si>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</si>
  <si>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</si>
  <si>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</si>
  <si>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</si>
  <si>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</si>
  <si>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</si>
  <si>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</si>
  <si>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</si>
  <si>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</si>
  <si>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</si>
  <si>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</si>
  <si>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</si>
  <si>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</si>
  <si>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</si>
  <si>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</si>
  <si>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</si>
  <si>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</si>
  <si>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</si>
  <si>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</si>
  <si>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</si>
  <si>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</si>
  <si>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</si>
  <si>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</si>
  <si>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</si>
  <si>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</si>
  <si>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</si>
  <si>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</si>
  <si>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</si>
  <si>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</si>
  <si>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</si>
  <si>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</si>
  <si>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</si>
  <si>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</si>
  <si>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</si>
  <si>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</si>
  <si>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</si>
  <si>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</si>
  <si>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</si>
  <si>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</si>
  <si>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</si>
  <si>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</si>
  <si>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</si>
  <si>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</si>
  <si>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</si>
  <si>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</si>
  <si>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</si>
  <si>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</si>
  <si>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</si>
  <si>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</si>
  <si>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</si>
  <si>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</si>
  <si>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</si>
  <si>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</si>
  <si>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</si>
  <si>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</si>
  <si>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</si>
  <si>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</si>
  <si>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</si>
  <si>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</si>
  <si>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</si>
  <si>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</si>
  <si>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</si>
  <si>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</si>
  <si>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</si>
  <si>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</si>
  <si>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</si>
  <si>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</si>
  <si>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</si>
  <si>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</si>
  <si>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</si>
  <si>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</si>
  <si>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</si>
  <si>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</si>
  <si>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</si>
  <si>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</si>
  <si>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</si>
  <si>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</si>
  <si>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</si>
  <si>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</si>
  <si>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</si>
  <si>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</si>
  <si>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</si>
  <si>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</si>
  <si>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</si>
  <si>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</si>
  <si>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</si>
  <si>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</si>
  <si>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</si>
  <si>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</si>
  <si>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</si>
  <si>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</si>
  <si>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</si>
  <si>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</si>
  <si>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</si>
  <si>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</si>
  <si>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</si>
  <si>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</si>
  <si>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</si>
  <si>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</si>
  <si>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</si>
  <si>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</si>
  <si>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</si>
  <si>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</si>
  <si>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</si>
  <si>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</si>
  <si>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</si>
  <si>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</si>
  <si>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</si>
  <si>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</si>
  <si>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</si>
  <si>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</si>
  <si>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</si>
  <si>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</si>
  <si>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</si>
  <si>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</si>
  <si>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</si>
  <si>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</si>
  <si>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</si>
  <si>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</si>
  <si>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</si>
  <si>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</si>
  <si>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</si>
  <si>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</si>
  <si>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</si>
  <si>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</si>
  <si>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</si>
  <si>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</si>
  <si>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</si>
  <si>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</si>
  <si>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</si>
  <si>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</si>
  <si>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</si>
  <si>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</si>
  <si>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</si>
  <si>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</si>
  <si>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</si>
  <si>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</si>
  <si>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</si>
  <si>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</si>
  <si>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</si>
  <si>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</si>
  <si>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</si>
  <si>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</si>
  <si>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</si>
  <si>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</si>
  <si>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</si>
  <si>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</si>
  <si>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</si>
  <si>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</si>
  <si>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</si>
  <si>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</si>
  <si>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</si>
  <si>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</si>
  <si>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</si>
  <si>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</si>
  <si>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</si>
  <si>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</si>
  <si>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</si>
  <si>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</si>
  <si>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</si>
  <si>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</si>
  <si>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</si>
  <si>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</si>
  <si>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</si>
  <si>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</si>
  <si>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</si>
  <si>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</si>
  <si>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</si>
  <si>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</si>
  <si>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</si>
  <si>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</si>
  <si>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</si>
  <si>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</si>
  <si>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</si>
  <si>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</si>
  <si>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</si>
  <si>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</si>
  <si>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</si>
  <si>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</si>
  <si>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</si>
  <si>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</si>
  <si>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</si>
  <si>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</si>
  <si>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</si>
  <si>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</si>
  <si>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</si>
  <si>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</si>
  <si>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</si>
  <si>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</si>
  <si>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</si>
  <si>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</si>
  <si>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</si>
  <si>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</si>
  <si>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</si>
  <si>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</si>
  <si>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</si>
  <si>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</si>
  <si>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</si>
  <si>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</si>
  <si>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</si>
  <si>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</si>
  <si>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</si>
  <si>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</si>
  <si>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</si>
  <si>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</si>
  <si>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</si>
  <si>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</si>
  <si>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</si>
  <si>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</si>
  <si>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</si>
  <si>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</si>
  <si>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</si>
  <si>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</si>
  <si>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</si>
  <si>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</si>
  <si>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</si>
  <si>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</si>
  <si>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</si>
  <si>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</si>
  <si>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</si>
  <si>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</si>
  <si>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</si>
  <si>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</si>
  <si>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</si>
  <si>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</si>
  <si>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</si>
  <si>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</si>
  <si>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</si>
  <si>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</si>
  <si>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</si>
  <si>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</si>
  <si>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</si>
  <si>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</si>
  <si>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</si>
  <si>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</si>
  <si>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</si>
  <si>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</si>
  <si>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</si>
  <si>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</si>
  <si>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</si>
  <si>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</si>
  <si>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</si>
  <si>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</si>
  <si>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</si>
  <si>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</si>
  <si>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</si>
  <si>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</si>
  <si>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</si>
  <si>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</si>
  <si>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</si>
  <si>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</si>
  <si>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</si>
  <si>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</si>
  <si>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</si>
  <si>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</si>
  <si>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</si>
  <si>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</si>
  <si>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</si>
  <si>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</si>
  <si>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</si>
  <si>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</si>
  <si>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</si>
  <si>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</si>
  <si>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</si>
  <si>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</si>
  <si>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</si>
  <si>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</si>
  <si>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</si>
  <si>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</si>
  <si>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</si>
  <si>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</si>
  <si>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</si>
  <si>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</si>
  <si>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</si>
  <si>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</si>
  <si>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</si>
  <si>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</si>
  <si>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</si>
  <si>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</si>
  <si>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</si>
  <si>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</si>
  <si>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</si>
  <si>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</si>
  <si>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</si>
  <si>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</si>
  <si>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</si>
  <si>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</si>
  <si>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</si>
  <si>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</si>
  <si>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</si>
  <si>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</si>
  <si>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</si>
  <si>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</si>
  <si>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</si>
  <si>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</si>
  <si>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</si>
  <si>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</si>
  <si>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</si>
  <si>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</si>
  <si>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</si>
  <si>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</si>
  <si>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</si>
  <si>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</si>
  <si>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</si>
  <si>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</si>
  <si>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</si>
  <si>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</si>
  <si>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</si>
  <si>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</si>
  <si>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</si>
  <si>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</si>
  <si>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</si>
  <si>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</si>
  <si>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</si>
  <si>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</si>
  <si>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</si>
  <si>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</si>
  <si>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</si>
  <si>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</si>
  <si>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</si>
  <si>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</si>
  <si>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</si>
  <si>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</si>
  <si>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</si>
  <si>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</si>
  <si>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</si>
  <si>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</si>
  <si>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</si>
  <si>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</si>
  <si>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</si>
  <si>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</si>
  <si>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</si>
  <si>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</si>
  <si>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</si>
  <si>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</si>
  <si>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</si>
  <si>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</si>
  <si>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</si>
  <si>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</si>
  <si>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</si>
  <si>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</si>
  <si>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</si>
  <si>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</si>
  <si>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</si>
  <si>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</si>
  <si>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</si>
  <si>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</si>
  <si>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</si>
  <si>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</si>
  <si>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</si>
  <si>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</si>
  <si>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</si>
  <si>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</si>
  <si>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</si>
  <si>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</si>
  <si>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</si>
  <si>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</si>
  <si>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</si>
  <si>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</si>
  <si>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</si>
  <si>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</si>
  <si>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</si>
  <si>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</si>
  <si>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</si>
  <si>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</si>
  <si>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</si>
  <si>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</si>
  <si>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</si>
  <si>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</si>
  <si>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</si>
  <si>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</si>
  <si>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</si>
  <si>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</si>
  <si>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</si>
  <si>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</si>
  <si>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</si>
  <si>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</si>
  <si>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</si>
  <si>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</si>
  <si>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</si>
  <si>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</si>
  <si>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</si>
  <si>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</si>
  <si>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</si>
  <si>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</si>
  <si>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</si>
  <si>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</si>
  <si>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</si>
  <si>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</si>
  <si>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</si>
  <si>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</si>
  <si>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</si>
  <si>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</si>
  <si>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</si>
  <si>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</si>
  <si>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</si>
  <si>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</si>
  <si>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</si>
  <si>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</si>
  <si>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</si>
  <si>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</si>
  <si>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</si>
  <si>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</si>
  <si>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</si>
  <si>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</si>
  <si>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</si>
  <si>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</si>
  <si>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</si>
  <si>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</si>
  <si>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</si>
  <si>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</si>
  <si>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</si>
  <si>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</si>
  <si>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</si>
  <si>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</si>
  <si>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</si>
  <si>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</si>
  <si>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</si>
  <si>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</si>
  <si>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</si>
  <si>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</si>
  <si>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</si>
  <si>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</si>
  <si>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</si>
  <si>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</si>
  <si>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</si>
  <si>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</si>
  <si>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</si>
  <si>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</si>
  <si>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</si>
  <si>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</si>
  <si>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</si>
  <si>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</si>
  <si>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</si>
  <si>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</si>
  <si>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</si>
  <si>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</si>
  <si>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</si>
  <si>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</si>
  <si>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</si>
  <si>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</si>
  <si>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</si>
  <si>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</si>
  <si>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</si>
  <si>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</si>
  <si>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</si>
  <si>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</si>
  <si>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</si>
  <si>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</si>
  <si>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</si>
  <si>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</si>
  <si>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</si>
  <si>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</si>
  <si>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</si>
  <si>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</si>
  <si>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</si>
  <si>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</si>
  <si>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</si>
  <si>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</si>
  <si>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</si>
  <si>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</si>
  <si>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</si>
  <si>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</si>
  <si>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</si>
  <si>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</si>
  <si>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</si>
  <si>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</si>
  <si>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</si>
  <si>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</si>
  <si>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</si>
  <si>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</si>
  <si>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</si>
  <si>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</si>
  <si>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</si>
  <si>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</si>
  <si>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</si>
  <si>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</si>
  <si>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</si>
  <si>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</si>
  <si>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</si>
  <si>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</si>
  <si>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</si>
  <si>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</si>
  <si>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</si>
  <si>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</si>
  <si>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</si>
  <si>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</si>
  <si>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</si>
  <si>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</si>
  <si>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</si>
  <si>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</si>
  <si>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</si>
  <si>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</si>
  <si>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</si>
  <si>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</si>
  <si>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</si>
  <si>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</si>
  <si>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</si>
  <si>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</si>
  <si>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</si>
  <si>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</si>
  <si>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</si>
  <si>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</si>
  <si>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</si>
  <si>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</si>
  <si>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</si>
  <si>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</si>
  <si>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</si>
  <si>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</si>
  <si>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</si>
  <si>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</si>
  <si>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</si>
  <si>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</si>
  <si>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</si>
  <si>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</si>
  <si>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</si>
  <si>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</si>
  <si>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</si>
  <si>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</si>
  <si>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</si>
  <si>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</si>
  <si>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</si>
  <si>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</si>
  <si>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</si>
  <si>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</si>
  <si>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</si>
  <si>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</si>
  <si>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</si>
  <si>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</si>
  <si>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</si>
  <si>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</si>
  <si>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</si>
  <si>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</si>
  <si>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</si>
  <si>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</si>
  <si>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</si>
  <si>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</si>
  <si>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</si>
  <si>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</si>
  <si>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</si>
  <si>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</si>
  <si>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</si>
  <si>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</si>
  <si>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</si>
  <si>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</si>
  <si>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</si>
  <si>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</si>
  <si>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</si>
  <si>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</si>
  <si>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</si>
  <si>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</si>
  <si>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</si>
  <si>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</si>
  <si>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</si>
  <si>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</si>
  <si>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</si>
  <si>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</si>
  <si>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</si>
  <si>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</si>
  <si>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</si>
  <si>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</si>
  <si>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</si>
  <si>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</si>
  <si>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</si>
  <si>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</si>
  <si>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</si>
  <si>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</si>
  <si>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</si>
  <si>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</si>
  <si>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</si>
  <si>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</si>
  <si>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</si>
  <si>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</si>
  <si>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</si>
  <si>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</si>
  <si>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</si>
  <si>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</si>
  <si>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</si>
  <si>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</si>
  <si>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</si>
  <si>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</si>
  <si>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</si>
  <si>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</si>
  <si>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</si>
  <si>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</si>
  <si>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</si>
  <si>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</si>
  <si>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</si>
  <si>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</si>
  <si>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</si>
  <si>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</si>
  <si>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</si>
  <si>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</si>
  <si>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</si>
  <si>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</si>
  <si>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</si>
  <si>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</si>
  <si>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</si>
  <si>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</si>
  <si>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</si>
  <si>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</si>
  <si>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</si>
  <si>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</si>
  <si>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</si>
  <si>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</si>
  <si>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</si>
  <si>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</si>
  <si>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</si>
  <si>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</si>
  <si>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</si>
  <si>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</si>
  <si>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</si>
  <si>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</si>
  <si>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</si>
  <si>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</si>
  <si>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</si>
  <si>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</si>
  <si>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</si>
  <si>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</si>
  <si>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</si>
  <si>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</si>
  <si>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</si>
  <si>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</si>
  <si>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</si>
  <si>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</si>
  <si>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</si>
  <si>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</si>
  <si>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</si>
  <si>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</si>
  <si>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</si>
  <si>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</si>
  <si>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</si>
  <si>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</si>
  <si>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</si>
  <si>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</si>
  <si>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</si>
  <si>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</si>
  <si>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</si>
  <si>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</si>
  <si>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</si>
  <si>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</si>
  <si>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</si>
  <si>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</si>
  <si>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</si>
  <si>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</si>
  <si>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</si>
  <si>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</si>
  <si>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</si>
  <si>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</si>
  <si>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</si>
  <si>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</si>
  <si>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</si>
  <si>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</si>
  <si>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</si>
  <si>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</si>
  <si>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</si>
  <si>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</si>
  <si>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</si>
  <si>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</si>
  <si>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</si>
  <si>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</si>
  <si>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</si>
  <si>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</si>
  <si>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</si>
  <si>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</si>
  <si>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</si>
  <si>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</si>
  <si>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</si>
  <si>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</si>
  <si>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</si>
  <si>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</si>
  <si>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</si>
  <si>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</si>
  <si>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</si>
  <si>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</si>
  <si>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</si>
  <si>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</si>
  <si>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</si>
  <si>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</si>
  <si>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</si>
  <si>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</si>
  <si>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</si>
  <si>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</si>
  <si>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</si>
  <si>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</si>
  <si>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</si>
  <si>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</si>
  <si>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</si>
  <si>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</si>
  <si>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</si>
  <si>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</si>
  <si>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</si>
  <si>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</si>
  <si>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</si>
  <si>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</si>
  <si>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</si>
  <si>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</si>
  <si>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</si>
  <si>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</si>
  <si>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</si>
  <si>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</si>
  <si>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</si>
  <si>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</si>
  <si>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</si>
  <si>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</si>
  <si>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</si>
  <si>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</si>
  <si>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</si>
  <si>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</si>
  <si>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</si>
  <si>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</si>
  <si>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</si>
  <si>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</si>
  <si>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</si>
  <si>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</si>
  <si>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</si>
  <si>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</si>
  <si>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</si>
  <si>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</si>
  <si>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</si>
  <si>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</si>
  <si>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</si>
  <si>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</si>
  <si>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</si>
  <si>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</si>
  <si>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</si>
  <si>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</si>
  <si>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</si>
  <si>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</si>
  <si>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</si>
  <si>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</si>
  <si>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</si>
  <si>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</si>
  <si>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</si>
  <si>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</si>
  <si>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</si>
  <si>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</si>
  <si>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</si>
  <si>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</si>
  <si>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</si>
  <si>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</si>
  <si>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</si>
  <si>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</si>
  <si>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</si>
  <si>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</si>
  <si>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</si>
  <si>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</si>
  <si>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</si>
  <si>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</si>
  <si>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</si>
  <si>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</si>
  <si>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</si>
  <si>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</si>
  <si>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</si>
  <si>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</si>
  <si>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</si>
  <si>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</si>
  <si>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</si>
  <si>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</si>
  <si>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</si>
  <si>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</si>
  <si>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</si>
  <si>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</si>
  <si>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</si>
  <si>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</si>
  <si>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</si>
  <si>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</si>
  <si>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</si>
  <si>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</si>
  <si>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</si>
  <si>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</si>
  <si>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</si>
  <si>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</si>
  <si>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</si>
  <si>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</si>
  <si>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</si>
  <si>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</si>
  <si>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</si>
  <si>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</si>
  <si>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</si>
  <si>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</si>
  <si>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</si>
  <si>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</si>
  <si>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</si>
  <si>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</si>
  <si>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</si>
  <si>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</si>
  <si>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</si>
  <si>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</si>
  <si>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</si>
  <si>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</si>
  <si>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</si>
  <si>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</si>
  <si>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</si>
  <si>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</si>
  <si>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</si>
  <si>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</si>
  <si>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</si>
  <si>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</si>
  <si>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</si>
  <si>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</si>
  <si>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</si>
  <si>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</si>
  <si>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</si>
  <si>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</si>
  <si>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</si>
  <si>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</si>
  <si>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</si>
  <si>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</si>
  <si>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</si>
  <si>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</si>
  <si>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</si>
  <si>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</si>
  <si>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</si>
  <si>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</si>
  <si>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</si>
  <si>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</si>
  <si>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</si>
  <si>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</si>
  <si>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</si>
  <si>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</si>
  <si>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</si>
  <si>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</si>
  <si>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</si>
  <si>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</si>
  <si>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</si>
  <si>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</si>
  <si>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</si>
  <si>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</si>
  <si>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</si>
  <si>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</si>
  <si>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</si>
  <si>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</si>
  <si>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</si>
  <si>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</si>
  <si>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</si>
  <si>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</si>
  <si>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</si>
  <si>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</si>
  <si>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</si>
  <si>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</si>
  <si>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</si>
  <si>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</si>
  <si>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</si>
  <si>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</si>
  <si>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</si>
  <si>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</si>
  <si>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</si>
  <si>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</si>
  <si>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</si>
  <si>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</si>
  <si>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</si>
  <si>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</si>
  <si>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</si>
  <si>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</si>
  <si>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</si>
  <si>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</si>
  <si>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</si>
  <si>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</si>
  <si>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</si>
  <si>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</si>
  <si>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</si>
  <si>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</si>
  <si>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</si>
  <si>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</si>
  <si>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</si>
  <si>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</si>
  <si>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</si>
  <si>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</si>
  <si>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</si>
  <si>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</si>
  <si>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</si>
  <si>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</si>
  <si>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</si>
  <si>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</si>
  <si>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</si>
  <si>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</si>
  <si>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</si>
  <si>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</si>
  <si>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</si>
  <si>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</si>
  <si>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</si>
  <si>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</si>
  <si>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</si>
  <si>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</si>
  <si>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</si>
  <si>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</si>
  <si>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</si>
  <si>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</si>
  <si>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</si>
  <si>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</si>
  <si>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</si>
  <si>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</si>
  <si>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</si>
  <si>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</si>
  <si>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</si>
  <si>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</si>
  <si>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</si>
  <si>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</si>
  <si>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</si>
  <si>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</si>
  <si>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</si>
  <si>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</si>
  <si>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</si>
  <si>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</si>
  <si>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</si>
  <si>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</si>
  <si>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</si>
  <si>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</si>
  <si>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</si>
  <si>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</si>
  <si>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</si>
  <si>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</si>
  <si>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</si>
  <si>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</si>
  <si>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</si>
  <si>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</si>
  <si>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</si>
  <si>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</si>
  <si>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</si>
  <si>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</si>
  <si>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</si>
  <si>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</si>
  <si>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</si>
  <si>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</si>
  <si>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</si>
  <si>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</si>
  <si>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</si>
  <si>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</si>
  <si>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</si>
  <si>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</si>
  <si>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</si>
  <si>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</si>
  <si>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</si>
  <si>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</si>
  <si>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</si>
  <si>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</si>
  <si>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</si>
  <si>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</si>
  <si>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</si>
  <si>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</si>
  <si>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</si>
  <si>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</si>
  <si>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</si>
  <si>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</si>
  <si>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</si>
  <si>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</si>
  <si>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</si>
  <si>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</si>
  <si>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</si>
  <si>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</si>
  <si>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</si>
  <si>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</si>
  <si>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</si>
  <si>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</si>
  <si>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</si>
  <si>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</si>
  <si>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</si>
  <si>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</si>
  <si>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</si>
  <si>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</si>
  <si>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</si>
  <si>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</si>
  <si>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</si>
  <si>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</si>
  <si>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</si>
  <si>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</si>
  <si>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</si>
  <si>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</si>
  <si>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</si>
  <si>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</si>
  <si>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</si>
  <si>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</si>
  <si>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</si>
  <si>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</si>
  <si>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</si>
  <si>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</si>
  <si>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</si>
  <si>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</si>
  <si>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</si>
  <si>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</si>
  <si>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</si>
  <si>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</si>
  <si>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</si>
  <si>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</si>
  <si>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</si>
  <si>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</si>
  <si>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</si>
  <si>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</si>
  <si>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</si>
  <si>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</si>
  <si>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</si>
  <si>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</si>
  <si>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</si>
  <si>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</si>
  <si>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</si>
  <si>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</si>
  <si>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</si>
  <si>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</si>
  <si>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</si>
  <si>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</si>
  <si>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</si>
  <si>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</si>
  <si>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</si>
  <si>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</si>
  <si>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</si>
  <si>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</si>
  <si>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</si>
  <si>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</si>
  <si>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</si>
  <si>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</si>
  <si>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</si>
  <si>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</si>
  <si>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</si>
  <si>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</si>
  <si>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</si>
  <si>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</si>
  <si>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</si>
  <si>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</si>
  <si>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</si>
  <si>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</si>
  <si>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</si>
  <si>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</si>
  <si>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</si>
  <si>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</si>
  <si>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</si>
  <si>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</si>
  <si>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</si>
  <si>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</si>
  <si>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</si>
  <si>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</si>
  <si>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</si>
  <si>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</si>
  <si>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</si>
  <si>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</si>
  <si>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</si>
  <si>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</si>
  <si>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</si>
  <si>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</si>
  <si>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</si>
  <si>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</si>
  <si>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</si>
  <si>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</si>
  <si>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</si>
  <si>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</si>
  <si>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</si>
  <si>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</si>
  <si>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</si>
  <si>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</si>
  <si>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</si>
  <si>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</si>
  <si>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</si>
  <si>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</si>
  <si>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</si>
  <si>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</si>
  <si>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</si>
  <si>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</si>
  <si>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</si>
  <si>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</si>
  <si>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</si>
  <si>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</si>
  <si>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</si>
  <si>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</si>
  <si>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</si>
  <si>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</si>
  <si>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</si>
  <si>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</si>
  <si>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</si>
  <si>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</si>
  <si>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</si>
  <si>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</si>
  <si>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</si>
  <si>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</si>
  <si>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</si>
  <si>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</si>
  <si>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</si>
  <si>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</si>
  <si>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</si>
  <si>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</si>
  <si>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</si>
  <si>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</si>
  <si>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</si>
  <si>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</si>
  <si>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</si>
  <si>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</si>
  <si>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</si>
  <si>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</si>
  <si>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</si>
  <si>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</si>
  <si>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</si>
  <si>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</si>
  <si>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</si>
  <si>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</si>
  <si>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</si>
  <si>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</si>
  <si>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</si>
  <si>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</si>
  <si>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</si>
  <si>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</si>
  <si>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</si>
  <si>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</si>
  <si>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</si>
  <si>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</si>
  <si>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</si>
  <si>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</si>
  <si>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</si>
  <si>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</si>
  <si>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</si>
  <si>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</si>
  <si>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</si>
  <si>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</si>
  <si>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</si>
  <si>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</si>
  <si>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</si>
  <si>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</si>
  <si>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</si>
  <si>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</si>
  <si>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</si>
  <si>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</si>
  <si>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</si>
  <si>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</si>
  <si>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</si>
  <si>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</si>
  <si>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</si>
  <si>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</si>
  <si>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</si>
  <si>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</si>
  <si>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</si>
  <si>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</si>
  <si>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</si>
  <si>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</si>
  <si>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</si>
  <si>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</si>
  <si>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</si>
  <si>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</si>
  <si>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</si>
  <si>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</si>
  <si>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</si>
  <si>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</si>
  <si>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</si>
  <si>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</si>
  <si>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</si>
  <si>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</si>
  <si>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</si>
  <si>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</si>
  <si>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</si>
  <si>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</si>
  <si>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</si>
  <si>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</si>
  <si>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</si>
  <si>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</si>
  <si>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</si>
  <si>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</si>
  <si>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</si>
  <si>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</si>
  <si>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</si>
  <si>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</si>
  <si>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</si>
  <si>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</si>
  <si>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</si>
  <si>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</si>
  <si>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</si>
  <si>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</si>
  <si>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</si>
  <si>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</si>
  <si>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</si>
  <si>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</si>
  <si>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</si>
  <si>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</si>
  <si>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</si>
  <si>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</si>
  <si>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</si>
  <si>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</si>
  <si>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</si>
  <si>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</si>
  <si>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</si>
  <si>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</si>
  <si>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</si>
  <si>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</si>
  <si>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</si>
  <si>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</si>
  <si>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</si>
  <si>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</si>
  <si>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</si>
  <si>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</si>
  <si>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</si>
  <si>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</si>
  <si>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</si>
  <si>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</si>
  <si>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</si>
  <si>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</si>
  <si>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</si>
  <si>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</si>
  <si>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</si>
  <si>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</si>
  <si>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</si>
  <si>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</si>
  <si>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</si>
  <si>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</si>
  <si>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</si>
  <si>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</si>
  <si>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</si>
  <si>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</si>
  <si>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</si>
  <si>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</si>
  <si>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</si>
  <si>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</si>
  <si>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</si>
  <si>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</si>
  <si>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</si>
  <si>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</si>
  <si>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</si>
  <si>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</si>
  <si>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</si>
  <si>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</si>
  <si>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</si>
  <si>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</si>
  <si>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</si>
  <si>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</si>
  <si>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</si>
  <si>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</si>
  <si>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</si>
  <si>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</si>
  <si>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</si>
  <si>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</si>
  <si>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</si>
  <si>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</si>
  <si>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</si>
  <si>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</si>
  <si>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</si>
  <si>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</si>
  <si>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</si>
  <si>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</si>
  <si>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</si>
  <si>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</si>
  <si>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</si>
  <si>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</si>
  <si>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</si>
  <si>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</si>
  <si>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</si>
  <si>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</si>
  <si>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</si>
  <si>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</si>
  <si>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</si>
  <si>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</si>
  <si>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</si>
  <si>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</si>
  <si>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</si>
  <si>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</si>
  <si>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</si>
  <si>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</si>
  <si>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</si>
  <si>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</si>
  <si>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</si>
  <si>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</si>
  <si>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</si>
  <si>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</si>
  <si>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</si>
  <si>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</si>
  <si>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</si>
  <si>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</si>
  <si>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</si>
  <si>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</si>
  <si>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</si>
  <si>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</si>
  <si>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</si>
  <si>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</si>
  <si>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</si>
  <si>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</si>
  <si>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</si>
  <si>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</si>
  <si>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</si>
  <si>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</si>
  <si>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</si>
  <si>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</si>
  <si>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</si>
  <si>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</si>
  <si>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</si>
  <si>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</si>
  <si>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</si>
  <si>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</si>
  <si>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</si>
  <si>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</si>
  <si>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</si>
  <si>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</si>
  <si>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</si>
  <si>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</si>
  <si>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</si>
  <si>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</si>
  <si>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</si>
  <si>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</si>
  <si>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</si>
  <si>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</si>
  <si>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</si>
  <si>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</si>
  <si>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</si>
  <si>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</si>
  <si>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</si>
  <si>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</si>
  <si>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</si>
  <si>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</si>
  <si>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</si>
  <si>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</si>
  <si>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</si>
  <si>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</si>
  <si>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</si>
  <si>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</si>
  <si>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</si>
  <si>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</si>
  <si>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</si>
  <si>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</si>
  <si>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</si>
  <si>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</si>
  <si>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</si>
  <si>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</si>
  <si>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</si>
  <si>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</si>
  <si>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</si>
  <si>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</si>
  <si>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</si>
  <si>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</si>
  <si>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</si>
  <si>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</si>
  <si>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</si>
  <si>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</si>
  <si>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</si>
  <si>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</si>
  <si>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</si>
  <si>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</si>
  <si>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</si>
  <si>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</si>
  <si>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</si>
  <si>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</si>
  <si>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</si>
  <si>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</si>
  <si>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</si>
  <si>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</si>
  <si>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</si>
  <si>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</si>
  <si>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</si>
  <si>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</si>
  <si>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</si>
  <si>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</si>
  <si>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</si>
  <si>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</si>
  <si>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</si>
  <si>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</si>
  <si>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</si>
  <si>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</si>
  <si>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</si>
  <si>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</si>
  <si>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</si>
  <si>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</si>
  <si>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</si>
  <si>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</si>
  <si>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</si>
  <si>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</si>
  <si>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</si>
  <si>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</si>
  <si>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</si>
  <si>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</si>
  <si>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</si>
  <si>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</si>
  <si>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</si>
  <si>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</si>
  <si>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</si>
  <si>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</si>
  <si>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</si>
  <si>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</si>
  <si>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</si>
  <si>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</si>
  <si>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</si>
  <si>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</si>
  <si>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</si>
  <si>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</si>
  <si>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</si>
  <si>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</si>
  <si>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</si>
  <si>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</si>
  <si>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</si>
  <si>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</si>
  <si>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</si>
  <si>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</si>
  <si>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</si>
  <si>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</si>
  <si>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</si>
  <si>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</si>
  <si>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</si>
  <si>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</si>
  <si>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</si>
  <si>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</si>
  <si>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</si>
  <si>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</si>
  <si>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</si>
  <si>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</si>
  <si>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</si>
  <si>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</si>
  <si>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</si>
  <si>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</si>
  <si>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</si>
  <si>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</si>
  <si>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</si>
  <si>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</si>
  <si>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</si>
  <si>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</si>
  <si>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</si>
  <si>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</si>
  <si>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</si>
  <si>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</si>
  <si>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</si>
  <si>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</si>
  <si>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</si>
  <si>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</si>
  <si>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</si>
  <si>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</si>
  <si>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</si>
  <si>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</si>
  <si>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</si>
  <si>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</si>
  <si>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</si>
  <si>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</si>
  <si>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</si>
  <si>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</si>
  <si>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</si>
  <si>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</si>
  <si>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</si>
  <si>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</si>
  <si>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</si>
  <si>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</si>
  <si>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</si>
  <si>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</si>
  <si>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</si>
  <si>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</si>
  <si>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</si>
  <si>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</si>
  <si>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</si>
  <si>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</si>
  <si>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</si>
  <si>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</si>
  <si>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</si>
  <si>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</si>
  <si>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</si>
  <si>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</si>
  <si>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</si>
  <si>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</si>
  <si>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</si>
  <si>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</si>
  <si>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</si>
  <si>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</si>
  <si>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</si>
  <si>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</si>
  <si>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</si>
  <si>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</si>
  <si>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</si>
  <si>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</si>
  <si>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</si>
  <si>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</si>
  <si>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</si>
  <si>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</si>
  <si>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</si>
  <si>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</si>
  <si>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</si>
  <si>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</si>
  <si>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</si>
  <si>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</si>
  <si>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</si>
  <si>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</si>
  <si>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</si>
  <si>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</si>
  <si>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</si>
  <si>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</si>
  <si>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</si>
  <si>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</si>
  <si>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</si>
  <si>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</si>
  <si>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</si>
  <si>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</si>
  <si>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</si>
  <si>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</si>
  <si>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</si>
  <si>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</si>
  <si>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</si>
  <si>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</si>
  <si>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</si>
  <si>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</si>
  <si>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</si>
  <si>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</si>
  <si>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</si>
  <si>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</si>
  <si>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</si>
  <si>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</si>
  <si>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</si>
  <si>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</si>
  <si>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</si>
  <si>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</si>
  <si>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</si>
  <si>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</si>
  <si>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</si>
  <si>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</si>
  <si>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</si>
  <si>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</si>
  <si>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</si>
  <si>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</si>
  <si>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</si>
  <si>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</si>
  <si>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</si>
  <si>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</si>
  <si>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</si>
  <si>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</si>
  <si>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</si>
  <si>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</si>
  <si>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</si>
  <si>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</si>
  <si>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</si>
  <si>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</si>
  <si>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</si>
  <si>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</si>
  <si>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</si>
  <si>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</si>
  <si>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</si>
  <si>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</si>
  <si>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</si>
  <si>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</si>
  <si>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</si>
  <si>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</si>
  <si>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</si>
  <si>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</si>
  <si>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</si>
  <si>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</si>
  <si>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</si>
  <si>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</si>
  <si>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</si>
  <si>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</si>
  <si>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</si>
  <si>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</si>
  <si>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</si>
  <si>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</si>
  <si>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</si>
  <si>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</si>
  <si>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</si>
  <si>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</si>
  <si>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</si>
  <si>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</si>
  <si>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</si>
  <si>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</si>
  <si>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</si>
  <si>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</si>
  <si>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</si>
  <si>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</si>
  <si>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</si>
  <si>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</si>
  <si>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</si>
  <si>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</si>
  <si>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</si>
  <si>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</si>
  <si>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</si>
  <si>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</si>
  <si>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</si>
  <si>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</si>
  <si>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</si>
  <si>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</si>
  <si>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</si>
  <si>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</si>
  <si>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</si>
  <si>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</si>
  <si>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</si>
  <si>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</si>
  <si>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</si>
  <si>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</si>
  <si>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</si>
  <si>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</si>
  <si>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</si>
  <si>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</si>
  <si>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</si>
  <si>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</si>
  <si>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</si>
  <si>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</si>
  <si>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</si>
  <si>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</si>
  <si>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</si>
  <si>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</si>
  <si>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</si>
  <si>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</si>
  <si>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</si>
  <si>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</si>
  <si>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</si>
  <si>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</si>
  <si>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</si>
  <si>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</si>
  <si>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</si>
  <si>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</si>
  <si>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</si>
  <si>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</si>
  <si>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</si>
  <si>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</si>
  <si>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</si>
  <si>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</si>
  <si>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</si>
  <si>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</si>
  <si>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</si>
  <si>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</si>
  <si>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</si>
  <si>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</si>
  <si>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</si>
  <si>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</si>
  <si>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</si>
  <si>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</si>
  <si>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</si>
  <si>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</si>
  <si>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</si>
  <si>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</si>
  <si>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</si>
  <si>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</si>
  <si>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</si>
  <si>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</si>
  <si>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</si>
  <si>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</si>
  <si>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</si>
  <si>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</si>
  <si>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</si>
  <si>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</si>
  <si>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</si>
  <si>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</si>
  <si>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</si>
  <si>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</si>
  <si>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</si>
  <si>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</si>
  <si>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</si>
  <si>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</si>
  <si>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</si>
  <si>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</si>
  <si>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</si>
  <si>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</si>
  <si>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</si>
  <si>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</si>
  <si>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</si>
  <si>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</si>
  <si>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</si>
  <si>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</si>
  <si>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</si>
  <si>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</si>
  <si>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</si>
  <si>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</si>
  <si>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</si>
  <si>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</si>
  <si>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</si>
  <si>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</si>
  <si>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</si>
  <si>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</si>
  <si>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</si>
  <si>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</si>
  <si>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</si>
  <si>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</si>
  <si>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</si>
  <si>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</si>
  <si>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</si>
  <si>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</si>
  <si>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</si>
  <si>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</si>
  <si>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</si>
  <si>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</si>
  <si>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</si>
  <si>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</si>
  <si>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</si>
  <si>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</si>
  <si>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</si>
  <si>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</si>
  <si>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</si>
  <si>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</si>
  <si>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</si>
  <si>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</si>
  <si>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</si>
  <si>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</si>
  <si>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</si>
  <si>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</si>
  <si>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</si>
  <si>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</si>
  <si>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</si>
  <si>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</si>
  <si>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</si>
  <si>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</si>
  <si>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</si>
  <si>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</si>
  <si>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</si>
  <si>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</si>
  <si>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</si>
  <si>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</si>
  <si>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</si>
  <si>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</si>
  <si>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</si>
  <si>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</si>
  <si>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</si>
  <si>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</si>
  <si>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</si>
  <si>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</si>
  <si>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</si>
  <si>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</si>
  <si>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</si>
  <si>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</si>
  <si>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</si>
  <si>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</si>
  <si>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</si>
  <si>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</si>
  <si>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</si>
  <si>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</si>
  <si>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</si>
  <si>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</si>
  <si>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</si>
  <si>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</si>
  <si>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</si>
  <si>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</si>
  <si>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</si>
  <si>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</si>
  <si>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</si>
  <si>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</si>
  <si>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</si>
  <si>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</si>
  <si>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</si>
  <si>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</si>
  <si>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</si>
  <si>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</si>
  <si>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</si>
  <si>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</si>
  <si>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</si>
  <si>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</si>
  <si>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</si>
  <si>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</si>
  <si>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</si>
  <si>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</si>
  <si>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</si>
  <si>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</si>
  <si>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</si>
  <si>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</si>
  <si>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</si>
  <si>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</si>
  <si>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</si>
  <si>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</si>
  <si>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</si>
  <si>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</si>
  <si>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</si>
  <si>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</si>
  <si>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</si>
  <si>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</si>
  <si>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</si>
  <si>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</si>
  <si>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</si>
  <si>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</si>
  <si>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</si>
  <si>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</si>
  <si>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</si>
  <si>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</si>
  <si>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</si>
  <si>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</si>
  <si>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</si>
  <si>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</si>
  <si>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</si>
  <si>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</si>
  <si>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</si>
  <si>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</si>
  <si>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</si>
  <si>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</si>
  <si>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</si>
  <si>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</si>
  <si>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</si>
  <si>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</si>
  <si>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</si>
  <si>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</si>
  <si>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</si>
  <si>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</si>
  <si>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</si>
  <si>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</si>
  <si>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</si>
  <si>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</si>
  <si>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</si>
  <si>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</si>
  <si>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</si>
  <si>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</si>
  <si>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</si>
  <si>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</si>
  <si>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</si>
  <si>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</si>
  <si>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</si>
  <si>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</si>
  <si>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</si>
  <si>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</si>
  <si>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</si>
  <si>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</si>
  <si>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</si>
  <si>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</si>
  <si>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</si>
  <si>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</si>
  <si>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</si>
  <si>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</si>
  <si>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</si>
  <si>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</si>
  <si>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</si>
  <si>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</si>
  <si>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</si>
  <si>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</si>
  <si>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</si>
  <si>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</si>
  <si>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</si>
  <si>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</si>
  <si>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</si>
  <si>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</si>
  <si>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</si>
  <si>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</si>
  <si>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</si>
  <si>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</si>
  <si>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</si>
  <si>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</si>
  <si>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</si>
  <si>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</si>
  <si>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</si>
  <si>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</si>
  <si>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</si>
  <si>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</si>
  <si>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</si>
  <si>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</si>
  <si>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</si>
  <si>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</si>
  <si>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</si>
  <si>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</si>
  <si>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</si>
  <si>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</si>
  <si>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</si>
  <si>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</si>
  <si>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</si>
  <si>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</si>
  <si>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</si>
  <si>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</si>
  <si>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</si>
  <si>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</si>
  <si>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</si>
  <si>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</si>
  <si>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</si>
  <si>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</si>
  <si>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</si>
  <si>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</si>
  <si>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</si>
  <si>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</si>
  <si>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</si>
  <si>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</si>
  <si>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</si>
  <si>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</si>
  <si>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</si>
  <si>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</si>
  <si>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</si>
  <si>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</si>
  <si>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</si>
  <si>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</si>
  <si>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</si>
  <si>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</si>
  <si>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</si>
  <si>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</si>
  <si>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</si>
  <si>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</si>
  <si>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</si>
  <si>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</si>
  <si>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</si>
  <si>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</si>
  <si>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</si>
  <si>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</si>
  <si>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</si>
  <si>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</si>
  <si>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</si>
  <si>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</si>
  <si>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</si>
  <si>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</si>
  <si>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</si>
  <si>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</si>
  <si>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</si>
  <si>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</si>
  <si>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</si>
  <si>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</si>
  <si>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</si>
  <si>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</si>
  <si>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</si>
  <si>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</si>
  <si>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</si>
  <si>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</si>
  <si>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</si>
  <si>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</si>
  <si>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</si>
  <si>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</si>
  <si>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</si>
  <si>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</si>
  <si>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</si>
  <si>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</si>
  <si>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</si>
  <si>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</si>
  <si>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</si>
  <si>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</si>
  <si>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</si>
  <si>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</si>
  <si>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</si>
  <si>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</si>
  <si>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</si>
  <si>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</si>
  <si>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</si>
  <si>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</si>
  <si>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</si>
  <si>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</si>
  <si>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</si>
  <si>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</si>
  <si>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</si>
  <si>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</si>
  <si>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</si>
  <si>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</si>
  <si>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</si>
  <si>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</si>
  <si>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</si>
  <si>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</si>
  <si>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</si>
  <si>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</si>
  <si>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</si>
  <si>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</si>
  <si>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</si>
  <si>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</si>
  <si>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</si>
  <si>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</si>
  <si>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</si>
  <si>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</si>
  <si>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</si>
  <si>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</si>
  <si>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</si>
  <si>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</si>
  <si>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</si>
  <si>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</si>
  <si>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</si>
  <si>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</si>
  <si>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</si>
  <si>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</si>
  <si>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</si>
  <si>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</si>
  <si>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</si>
  <si>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</si>
  <si>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</si>
  <si>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</si>
  <si>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</si>
  <si>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</si>
  <si>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</si>
  <si>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</si>
  <si>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</si>
  <si>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</si>
  <si>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</si>
  <si>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</si>
  <si>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</si>
  <si>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</si>
  <si>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</si>
  <si>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</si>
  <si>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</si>
  <si>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</si>
  <si>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</si>
  <si>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</si>
  <si>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</si>
  <si>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</si>
  <si>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</si>
  <si>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</si>
  <si>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</si>
  <si>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</si>
  <si>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</si>
  <si>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</si>
  <si>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</si>
  <si>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</si>
  <si>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</si>
  <si>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</si>
  <si>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</si>
  <si>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</si>
  <si>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</si>
  <si>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</si>
  <si>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</si>
  <si>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</si>
  <si>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</si>
  <si>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</si>
  <si>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</si>
  <si>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</si>
  <si>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</si>
  <si>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</si>
  <si>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</si>
  <si>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</si>
  <si>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</si>
  <si>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</si>
  <si>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</si>
  <si>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</si>
  <si>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</si>
  <si>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</si>
  <si>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</si>
  <si>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</si>
  <si>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</si>
  <si>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</si>
  <si>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</si>
  <si>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</si>
  <si>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</si>
  <si>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</si>
  <si>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</si>
  <si>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</si>
  <si>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</si>
  <si>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</si>
  <si>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</si>
  <si>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</si>
  <si>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</si>
  <si>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</si>
  <si>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</si>
  <si>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</si>
  <si>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</si>
  <si>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</si>
  <si>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</si>
  <si>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</si>
  <si>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</si>
  <si>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</si>
  <si>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</si>
  <si>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</si>
  <si>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</si>
  <si>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</si>
  <si>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</si>
  <si>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</si>
  <si>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</si>
  <si>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</si>
  <si>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</si>
  <si>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</si>
  <si>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</si>
  <si>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</si>
  <si>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</si>
  <si>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</si>
  <si>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</si>
  <si>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</si>
  <si>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</si>
  <si>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</si>
  <si>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</si>
  <si>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</si>
  <si>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</si>
  <si>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</si>
  <si>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</si>
  <si>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</si>
  <si>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</si>
  <si>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</si>
  <si>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</si>
  <si>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</si>
  <si>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</si>
  <si>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</si>
  <si>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</si>
  <si>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</si>
  <si>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</si>
  <si>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</si>
  <si>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</si>
  <si>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</si>
  <si>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</si>
  <si>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</si>
  <si>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</si>
  <si>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</si>
  <si>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</si>
  <si>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</si>
  <si>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</si>
  <si>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</si>
  <si>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</si>
  <si>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</si>
  <si>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</si>
  <si>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</si>
  <si>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</si>
  <si>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</si>
  <si>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</si>
  <si>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</si>
  <si>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</si>
  <si>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</si>
  <si>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</si>
  <si>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</si>
  <si>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</si>
  <si>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</si>
  <si>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</si>
  <si>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</si>
  <si>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</si>
  <si>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</si>
  <si>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</si>
  <si>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</si>
  <si>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</si>
  <si>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</si>
  <si>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</si>
  <si>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</si>
  <si>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</si>
  <si>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</si>
  <si>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</si>
  <si>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</si>
  <si>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</si>
  <si>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</si>
  <si>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</si>
  <si>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</si>
  <si>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</si>
  <si>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</si>
  <si>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</si>
  <si>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</si>
  <si>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</si>
  <si>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</si>
  <si>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</si>
  <si>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</si>
  <si>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</si>
  <si>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</si>
  <si>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</si>
  <si>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</si>
  <si>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</si>
  <si>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</si>
  <si>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</si>
  <si>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</si>
  <si>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</si>
  <si>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</si>
  <si>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</si>
  <si>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</si>
  <si>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</si>
  <si>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</si>
  <si>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</si>
  <si>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</si>
  <si>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</si>
  <si>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</si>
  <si>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</si>
  <si>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</si>
  <si>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</si>
  <si>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</si>
  <si>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</si>
  <si>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</si>
  <si>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</si>
  <si>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</si>
  <si>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</si>
  <si>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</si>
  <si>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</si>
  <si>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</si>
  <si>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</si>
  <si>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</si>
  <si>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</si>
  <si>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</si>
  <si>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</si>
  <si>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</si>
  <si>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</si>
  <si>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</si>
  <si>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</si>
  <si>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</si>
  <si>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</si>
  <si>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</si>
  <si>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</si>
  <si>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</si>
  <si>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</si>
  <si>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</si>
  <si>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</si>
  <si>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</si>
  <si>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</si>
  <si>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</si>
  <si>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</si>
  <si>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</si>
  <si>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</si>
  <si>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</si>
  <si>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</si>
  <si>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</si>
  <si>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</si>
  <si>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</si>
  <si>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</si>
  <si>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</si>
  <si>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</si>
  <si>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</si>
  <si>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</si>
  <si>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</si>
  <si>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</si>
  <si>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</si>
  <si>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</si>
  <si>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</si>
  <si>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</si>
  <si>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</si>
  <si>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</si>
  <si>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</si>
  <si>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</si>
  <si>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</si>
  <si>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</si>
  <si>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</si>
  <si>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</si>
  <si>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</si>
  <si>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</si>
  <si>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</si>
  <si>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</si>
  <si>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</si>
  <si>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</si>
  <si>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</si>
  <si>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</si>
  <si>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</si>
  <si>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</si>
  <si>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</si>
  <si>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</si>
  <si>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</si>
  <si>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</si>
  <si>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</si>
  <si>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</si>
  <si>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</si>
  <si>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</si>
  <si>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</si>
  <si>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</si>
  <si>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</si>
  <si>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</si>
  <si>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</si>
  <si>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</si>
  <si>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</si>
  <si>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</si>
  <si>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</si>
  <si>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</si>
  <si>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</si>
  <si>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</si>
  <si>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</si>
  <si>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</si>
  <si>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</si>
  <si>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</si>
  <si>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</si>
  <si>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</si>
  <si>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</si>
  <si>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</si>
  <si>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</si>
  <si>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</si>
  <si>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</si>
  <si>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</si>
  <si>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</si>
  <si>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</si>
  <si>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</si>
  <si>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</si>
  <si>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</si>
  <si>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</si>
  <si>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</si>
  <si>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</si>
  <si>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</si>
  <si>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</si>
  <si>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</si>
  <si>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</si>
  <si>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</si>
  <si>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</si>
  <si>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</si>
  <si>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</si>
  <si>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</si>
  <si>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</si>
  <si>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</si>
  <si>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</si>
  <si>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</si>
  <si>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</si>
  <si>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</si>
  <si>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</si>
  <si>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</si>
  <si>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</si>
  <si>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</si>
  <si>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</si>
  <si>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</si>
  <si>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</si>
  <si>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</si>
  <si>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</si>
  <si>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</si>
  <si>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</si>
  <si>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</si>
  <si>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</si>
  <si>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</si>
  <si>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</si>
  <si>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</si>
  <si>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</si>
  <si>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</si>
  <si>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</si>
  <si>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</si>
  <si>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</si>
  <si>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</si>
  <si>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</si>
  <si>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</si>
  <si>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</si>
  <si>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</si>
  <si>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</si>
  <si>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</si>
  <si>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</si>
  <si>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</si>
  <si>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</si>
  <si>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</si>
  <si>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</si>
  <si>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</si>
  <si>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</si>
  <si>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</si>
  <si>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</si>
  <si>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</si>
  <si>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</si>
  <si>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</si>
  <si>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</si>
  <si>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</si>
  <si>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</si>
  <si>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</si>
  <si>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</si>
  <si>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</si>
  <si>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</si>
  <si>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</si>
  <si>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</si>
  <si>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</si>
  <si>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</si>
  <si>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</si>
  <si>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</si>
  <si>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</si>
  <si>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</si>
  <si>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</si>
  <si>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</si>
  <si>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</si>
  <si>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</si>
  <si>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</si>
  <si>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</si>
  <si>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</si>
  <si>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</si>
  <si>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</si>
  <si>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</si>
  <si>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</si>
  <si>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</si>
  <si>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</si>
  <si>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</si>
  <si>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</si>
  <si>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</si>
  <si>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</si>
  <si>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</si>
  <si>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</si>
  <si>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</si>
  <si>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</si>
  <si>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</si>
  <si>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</si>
  <si>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</si>
  <si>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</si>
  <si>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</si>
  <si>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</si>
  <si>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</si>
  <si>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</si>
  <si>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</si>
  <si>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</si>
  <si>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</si>
  <si>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</si>
  <si>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</si>
  <si>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</si>
  <si>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</si>
  <si>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</si>
  <si>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</si>
  <si>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</si>
  <si>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</si>
  <si>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</si>
  <si>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</si>
  <si>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</si>
  <si>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</si>
  <si>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</si>
  <si>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</si>
  <si>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</si>
  <si>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</si>
  <si>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</si>
  <si>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</si>
  <si>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</si>
  <si>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</si>
  <si>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</si>
  <si>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</si>
  <si>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</si>
  <si>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</si>
  <si>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</si>
  <si>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</si>
  <si>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</si>
  <si>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</si>
  <si>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</si>
  <si>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</si>
  <si>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</si>
  <si>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</si>
  <si>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</si>
  <si>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</si>
  <si>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</si>
  <si>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</si>
  <si>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</si>
  <si>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</si>
  <si>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</si>
  <si>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</si>
  <si>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</si>
  <si>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</si>
  <si>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</si>
  <si>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</si>
  <si>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</si>
  <si>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</si>
  <si>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</si>
  <si>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</si>
  <si>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</si>
  <si>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</si>
  <si>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</si>
  <si>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</si>
  <si>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</si>
  <si>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</si>
  <si>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</si>
  <si>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</si>
  <si>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</si>
  <si>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</si>
  <si>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</si>
  <si>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</si>
  <si>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</si>
  <si>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</si>
  <si>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</si>
  <si>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</si>
  <si>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</si>
  <si>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</si>
  <si>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</si>
  <si>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</si>
  <si>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</si>
  <si>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</si>
  <si>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</si>
  <si>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</si>
  <si>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</si>
  <si>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</si>
  <si>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</si>
  <si>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</si>
  <si>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</si>
  <si>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</si>
  <si>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</si>
  <si>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</si>
  <si>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</si>
  <si>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</si>
  <si>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</si>
  <si>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</si>
  <si>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</si>
  <si>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</si>
  <si>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</si>
  <si>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</si>
  <si>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</si>
  <si>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</si>
  <si>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</si>
  <si>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</si>
  <si>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</si>
  <si>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</si>
  <si>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</si>
  <si>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</si>
  <si>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</si>
  <si>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</si>
  <si>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</si>
  <si>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</si>
  <si>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</si>
  <si>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</si>
  <si>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</si>
  <si>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</si>
  <si>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</si>
  <si>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</si>
  <si>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</si>
  <si>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</si>
  <si>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</si>
  <si>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</si>
  <si>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</si>
  <si>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</si>
  <si>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</si>
  <si>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</si>
  <si>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</si>
  <si>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</si>
  <si>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</si>
  <si>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</si>
  <si>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</si>
  <si>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</si>
  <si>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</si>
  <si>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</si>
  <si>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</si>
  <si>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</si>
  <si>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</si>
  <si>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</si>
  <si>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</si>
  <si>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</si>
  <si>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</si>
  <si>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</si>
  <si>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</si>
  <si>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</si>
  <si>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</si>
  <si>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</si>
  <si>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</si>
  <si>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</si>
  <si>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</si>
  <si>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</si>
  <si>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</si>
  <si>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</si>
  <si>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</si>
  <si>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</si>
  <si>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</si>
  <si>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</si>
  <si>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</si>
  <si>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</si>
  <si>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</si>
  <si>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</si>
  <si>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</si>
  <si>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</si>
  <si>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</si>
  <si>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</si>
  <si>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</si>
  <si>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</si>
  <si>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</si>
  <si>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</si>
  <si>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</si>
  <si>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</si>
  <si>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</si>
  <si>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</si>
  <si>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</si>
  <si>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</si>
  <si>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</si>
  <si>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</si>
  <si>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</si>
  <si>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</si>
  <si>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</si>
  <si>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</si>
  <si>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</si>
  <si>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</si>
  <si>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</si>
  <si>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</si>
  <si>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</si>
  <si>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</si>
  <si>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</si>
  <si>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</si>
  <si>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</si>
  <si>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</si>
  <si>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</si>
  <si>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</si>
  <si>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</si>
  <si>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</si>
  <si>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</si>
  <si>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</si>
  <si>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</si>
  <si>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</si>
  <si>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</si>
  <si>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</si>
  <si>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</si>
  <si>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</si>
  <si>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</si>
  <si>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</si>
  <si>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</si>
  <si>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</si>
  <si>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</si>
  <si>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</si>
  <si>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</si>
  <si>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</si>
  <si>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</si>
  <si>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</si>
  <si>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</si>
  <si>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</si>
  <si>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</si>
  <si>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</si>
  <si>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</si>
  <si>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</si>
  <si>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</si>
  <si>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</si>
  <si>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</si>
  <si>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</si>
  <si>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</si>
  <si>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</si>
  <si>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</si>
  <si>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</si>
  <si>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</si>
  <si>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</si>
  <si>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</si>
  <si>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</si>
  <si>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</si>
  <si>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</si>
  <si>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</si>
  <si>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</si>
  <si>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</si>
  <si>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</si>
  <si>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</si>
  <si>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</si>
  <si>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</si>
  <si>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</si>
  <si>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</si>
  <si>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</si>
  <si>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</si>
  <si>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</si>
  <si>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</si>
  <si>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</si>
  <si>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</si>
  <si>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</si>
  <si>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</si>
  <si>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</si>
  <si>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</si>
  <si>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</si>
  <si>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</si>
  <si>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</si>
  <si>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</si>
  <si>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</si>
  <si>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</si>
  <si>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</si>
  <si>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</si>
  <si>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</si>
  <si>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</si>
  <si>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</si>
  <si>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</si>
  <si>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</si>
  <si>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</si>
  <si>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</si>
  <si>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</si>
  <si>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</si>
  <si>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</si>
  <si>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</si>
  <si>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</si>
  <si>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</si>
  <si>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</si>
  <si>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</si>
  <si>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</si>
  <si>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</si>
  <si>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</si>
  <si>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</si>
  <si>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</si>
  <si>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</si>
  <si>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</si>
  <si>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</si>
  <si>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</si>
  <si>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</si>
  <si>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</si>
  <si>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</si>
  <si>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</si>
  <si>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</si>
  <si>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</si>
  <si>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</si>
  <si>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</si>
  <si>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</si>
  <si>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</si>
  <si>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</si>
  <si>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</si>
  <si>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</si>
  <si>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</si>
  <si>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</si>
  <si>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</si>
  <si>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</si>
  <si>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</si>
  <si>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</si>
  <si>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</si>
  <si>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</si>
  <si>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</si>
  <si>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</si>
  <si>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</si>
  <si>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</si>
  <si>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</si>
  <si>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</si>
  <si>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</si>
  <si>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</si>
  <si>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</si>
  <si>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</si>
  <si>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</si>
  <si>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</si>
  <si>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</si>
  <si>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</si>
  <si>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</si>
  <si>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</si>
  <si>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</si>
  <si>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</si>
  <si>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</si>
  <si>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</si>
  <si>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</si>
  <si>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</si>
  <si>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</si>
  <si>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</si>
  <si>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</si>
  <si>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</si>
  <si>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</si>
  <si>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</si>
  <si>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</si>
  <si>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</si>
  <si>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</si>
  <si>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</si>
  <si>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</si>
  <si>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</si>
  <si>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</si>
  <si>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</si>
  <si>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</si>
  <si>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</si>
  <si>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</si>
  <si>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</si>
  <si>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</si>
  <si>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</si>
  <si>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</si>
  <si>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</si>
  <si>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</si>
  <si>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</si>
  <si>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</si>
  <si>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</si>
  <si>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</si>
  <si>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</si>
  <si>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</si>
  <si>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</si>
  <si>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</si>
  <si>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</si>
  <si>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</si>
  <si>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</si>
  <si>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</si>
  <si>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</si>
  <si>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</si>
  <si>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</si>
  <si>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</si>
  <si>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</si>
  <si>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</si>
  <si>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</si>
  <si>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</si>
  <si>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</si>
  <si>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</si>
  <si>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</si>
  <si>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</si>
  <si>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</si>
  <si>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</si>
  <si>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</si>
  <si>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</si>
  <si>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</si>
  <si>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</si>
  <si>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</si>
  <si>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</si>
  <si>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</si>
  <si>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</si>
  <si>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</si>
  <si>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</si>
  <si>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</si>
  <si>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</si>
  <si>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</si>
  <si>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</si>
  <si>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</si>
  <si>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</si>
  <si>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</si>
  <si>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</si>
  <si>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</si>
  <si>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</si>
  <si>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</si>
  <si>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</si>
  <si>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</si>
  <si>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</si>
  <si>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</si>
  <si>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</si>
  <si>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</si>
  <si>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</si>
  <si>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</si>
  <si>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</si>
  <si>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</si>
  <si>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</si>
  <si>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</si>
  <si>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</si>
  <si>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</si>
  <si>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</si>
  <si>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</si>
  <si>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</si>
  <si>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</si>
  <si>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</si>
  <si>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</si>
  <si>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</si>
  <si>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</si>
  <si>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</si>
  <si>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</si>
  <si>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</si>
  <si>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</si>
  <si>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</si>
  <si>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</si>
  <si>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</si>
  <si>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</si>
  <si>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</si>
  <si>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</si>
  <si>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</si>
  <si>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</si>
  <si>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</si>
  <si>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</si>
  <si>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</si>
  <si>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</si>
  <si>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</si>
  <si>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</si>
  <si>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</si>
  <si>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</si>
  <si>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</si>
  <si>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</si>
  <si>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</si>
  <si>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</si>
  <si>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</si>
  <si>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</si>
  <si>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</si>
  <si>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</si>
  <si>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</si>
  <si>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</si>
  <si>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</si>
  <si>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</si>
  <si>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</si>
  <si>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</si>
  <si>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</si>
  <si>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</si>
  <si>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</si>
  <si>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</si>
  <si>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</si>
  <si>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</si>
  <si>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</si>
  <si>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</si>
  <si>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</si>
  <si>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</si>
  <si>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</si>
  <si>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</si>
  <si>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</si>
  <si>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</si>
  <si>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</si>
  <si>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</si>
  <si>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</si>
  <si>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</si>
  <si>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</si>
  <si>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</si>
  <si>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</si>
  <si>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</si>
  <si>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</si>
  <si>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</si>
  <si>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</si>
  <si>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</si>
  <si>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</si>
  <si>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</si>
  <si>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</si>
  <si>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</si>
  <si>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</si>
  <si>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</si>
  <si>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</si>
  <si>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</si>
  <si>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</si>
  <si>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</si>
  <si>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</si>
  <si>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</si>
  <si>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</si>
  <si>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</si>
  <si>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</si>
  <si>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</si>
  <si>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</si>
  <si>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</si>
  <si>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</si>
  <si>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</si>
  <si>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</si>
  <si>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</si>
  <si>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</si>
  <si>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</si>
  <si>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</si>
  <si>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</si>
  <si>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</si>
  <si>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</si>
  <si>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</si>
  <si>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</si>
  <si>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</si>
  <si>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</si>
  <si>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</si>
  <si>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</si>
  <si>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</si>
  <si>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</si>
  <si>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</si>
  <si>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</si>
  <si>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</si>
  <si>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</si>
  <si>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</si>
  <si>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</si>
  <si>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</si>
  <si>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</si>
  <si>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</si>
  <si>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</si>
  <si>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</si>
  <si>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</si>
  <si>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</si>
  <si>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</si>
  <si>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</si>
  <si>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</si>
  <si>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</si>
  <si>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</si>
  <si>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</si>
  <si>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</si>
  <si>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</si>
  <si>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</si>
  <si>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</si>
  <si>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</si>
  <si>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</si>
  <si>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</si>
  <si>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</si>
  <si>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</si>
  <si>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</si>
  <si>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</si>
  <si>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</si>
  <si>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</si>
  <si>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</si>
  <si>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</si>
  <si>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</si>
  <si>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</si>
  <si>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</si>
  <si>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</si>
  <si>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</si>
  <si>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</si>
  <si>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</si>
  <si>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</si>
  <si>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</si>
  <si>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</si>
  <si>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</si>
  <si>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</si>
  <si>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</si>
  <si>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</si>
  <si>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</si>
  <si>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</si>
  <si>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</si>
  <si>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</si>
  <si>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</si>
  <si>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</si>
  <si>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</si>
  <si>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</si>
  <si>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</si>
  <si>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</si>
  <si>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</si>
  <si>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</si>
  <si>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</si>
  <si>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</si>
  <si>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</si>
  <si>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</si>
  <si>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</si>
  <si>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</si>
  <si>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</si>
  <si>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</si>
  <si>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</si>
  <si>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</si>
  <si>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</si>
  <si>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</si>
  <si>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</si>
  <si>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</si>
  <si>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</si>
  <si>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</si>
  <si>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</si>
  <si>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</si>
  <si>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</si>
  <si>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</si>
  <si>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</si>
  <si>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</si>
  <si>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</si>
  <si>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</si>
  <si>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</si>
  <si>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</si>
  <si>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</si>
  <si>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</si>
  <si>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</si>
  <si>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</si>
  <si>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</si>
  <si>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</si>
  <si>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</si>
  <si>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</si>
  <si>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</si>
  <si>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</si>
  <si>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</si>
  <si>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</si>
  <si>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</si>
  <si>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</si>
  <si>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</si>
  <si>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</si>
  <si>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</si>
  <si>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</si>
  <si>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</si>
  <si>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</si>
  <si>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</si>
  <si>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</si>
  <si>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</si>
  <si>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</si>
  <si>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</si>
  <si>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</si>
  <si>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</si>
  <si>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</si>
  <si>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</si>
  <si>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</si>
  <si>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</si>
  <si>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</si>
  <si>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</si>
  <si>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</si>
  <si>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</si>
  <si>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</si>
  <si>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</si>
  <si>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</si>
  <si>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</si>
  <si>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</si>
  <si>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</si>
  <si>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</si>
  <si>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</si>
  <si>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</si>
  <si>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</si>
  <si>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</si>
  <si>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</si>
  <si>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</si>
  <si>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</si>
  <si>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</si>
  <si>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</si>
  <si>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</si>
  <si>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</si>
  <si>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</si>
  <si>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</si>
  <si>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</si>
  <si>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</si>
  <si>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</si>
  <si>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</si>
  <si>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</si>
  <si>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</si>
  <si>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</si>
  <si>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</si>
  <si>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</si>
  <si>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</si>
  <si>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</si>
  <si>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</si>
  <si>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</si>
  <si>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</si>
  <si>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</si>
  <si>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</si>
  <si>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</si>
  <si>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</si>
  <si>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</si>
  <si>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</si>
  <si>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</si>
  <si>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</si>
  <si>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</si>
  <si>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</si>
  <si>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</si>
  <si>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</si>
  <si>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</si>
  <si>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</si>
  <si>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</si>
  <si>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</si>
  <si>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</si>
  <si>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</si>
  <si>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</si>
  <si>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</si>
  <si>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</si>
  <si>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</si>
  <si>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</si>
  <si>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</si>
  <si>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</si>
  <si>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</si>
  <si>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</si>
  <si>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</si>
  <si>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</si>
  <si>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</si>
  <si>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</si>
  <si>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</si>
  <si>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</si>
  <si>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</si>
  <si>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</si>
  <si>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</si>
  <si>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</si>
  <si>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</si>
  <si>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</si>
  <si>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</si>
  <si>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</si>
  <si>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</si>
  <si>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</si>
  <si>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</si>
  <si>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</si>
  <si>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</si>
  <si>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</si>
  <si>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</si>
  <si>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</si>
  <si>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</si>
  <si>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</si>
  <si>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</si>
  <si>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</si>
  <si>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</si>
  <si>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</si>
  <si>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</si>
  <si>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</si>
  <si>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</si>
  <si>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</si>
  <si>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</si>
  <si>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</si>
  <si>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</si>
  <si>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</si>
  <si>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</si>
  <si>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</si>
  <si>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</si>
  <si>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</si>
  <si>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</si>
  <si>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</si>
  <si>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</si>
  <si>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</si>
  <si>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</si>
  <si>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</si>
  <si>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</si>
  <si>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</si>
  <si>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</si>
  <si>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</si>
  <si>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</si>
  <si>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</si>
  <si>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</si>
  <si>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</si>
  <si>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</si>
  <si>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</si>
  <si>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</si>
  <si>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</si>
  <si>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</si>
  <si>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</si>
  <si>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</si>
  <si>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</si>
  <si>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</si>
  <si>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</si>
  <si>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</si>
  <si>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</si>
  <si>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</si>
  <si>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</si>
  <si>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</si>
  <si>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</si>
  <si>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</si>
  <si>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</si>
  <si>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</si>
  <si>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</si>
  <si>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</si>
  <si>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</si>
  <si>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</si>
  <si>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</si>
  <si>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</si>
  <si>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</si>
  <si>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</si>
  <si>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</si>
  <si>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</si>
  <si>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</si>
  <si>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</si>
  <si>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</si>
  <si>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</si>
  <si>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</si>
  <si>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</si>
  <si>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</si>
  <si>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</si>
  <si>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</si>
  <si>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</si>
  <si>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</si>
  <si>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</si>
  <si>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</si>
  <si>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</si>
  <si>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</si>
  <si>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</si>
  <si>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</si>
  <si>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</si>
  <si>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</si>
  <si>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</si>
  <si>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</si>
  <si>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</si>
  <si>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</si>
  <si>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</si>
  <si>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</si>
  <si>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</si>
  <si>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</si>
  <si>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</si>
  <si>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</si>
  <si>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</si>
  <si>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</si>
  <si>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</si>
  <si>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</si>
  <si>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</si>
  <si>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</si>
  <si>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</si>
  <si>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</si>
  <si>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</si>
  <si>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</si>
  <si>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</si>
  <si>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</si>
  <si>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</si>
  <si>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</si>
  <si>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</si>
  <si>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</si>
  <si>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</si>
  <si>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</si>
  <si>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</si>
  <si>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</si>
  <si>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</si>
  <si>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</si>
  <si>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</si>
  <si>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</si>
  <si>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</si>
  <si>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</si>
  <si>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</si>
  <si>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</si>
  <si>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</si>
  <si>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</si>
  <si>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</si>
  <si>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</si>
  <si>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</si>
  <si>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</si>
  <si>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</si>
  <si>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</si>
  <si>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</si>
  <si>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</si>
  <si>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</si>
  <si>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</si>
  <si>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</si>
  <si>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</si>
  <si>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</si>
  <si>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</si>
  <si>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</si>
  <si>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</si>
  <si>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</si>
  <si>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</si>
  <si>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</si>
  <si>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</si>
  <si>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</si>
  <si>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</si>
  <si>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</si>
  <si>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</si>
  <si>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</si>
  <si>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</si>
  <si>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</si>
  <si>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</si>
  <si>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</si>
  <si>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</si>
  <si>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</si>
  <si>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</si>
  <si>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</si>
  <si>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</si>
  <si>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</si>
  <si>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</si>
  <si>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</si>
  <si>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</si>
  <si>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</si>
  <si>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</si>
  <si>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</si>
  <si>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</si>
  <si>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</si>
  <si>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</si>
  <si>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</si>
  <si>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</si>
  <si>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</si>
  <si>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</si>
  <si>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</si>
  <si>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</si>
  <si>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</si>
  <si>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</si>
  <si>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</si>
  <si>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</si>
  <si>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</si>
  <si>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</si>
  <si>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</si>
  <si>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</si>
  <si>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</si>
  <si>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</si>
  <si>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</si>
  <si>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</si>
  <si>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</si>
  <si>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</si>
  <si>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</si>
  <si>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</si>
  <si>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</si>
  <si>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</si>
  <si>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</si>
  <si>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</si>
  <si>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</si>
  <si>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</si>
  <si>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</si>
  <si>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</si>
  <si>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</si>
  <si>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</si>
  <si>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</si>
  <si>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</si>
  <si>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</si>
  <si>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</si>
  <si>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</si>
  <si>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</si>
  <si>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</si>
  <si>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</si>
  <si>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</si>
  <si>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</si>
  <si>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</si>
  <si>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</si>
  <si>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</si>
  <si>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</si>
  <si>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</si>
  <si>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</si>
  <si>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</si>
  <si>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</si>
  <si>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</si>
  <si>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</si>
  <si>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</si>
  <si>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</si>
  <si>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</si>
  <si>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</si>
  <si>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</si>
  <si>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</si>
  <si>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</si>
  <si>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</si>
  <si>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</si>
  <si>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</si>
  <si>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</si>
  <si>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</si>
  <si>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</si>
  <si>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</si>
  <si>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</si>
  <si>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</si>
  <si>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</si>
  <si>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</si>
  <si>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</si>
  <si>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</si>
  <si>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</si>
  <si>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</si>
  <si>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</si>
  <si>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</si>
  <si>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</si>
  <si>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</si>
  <si>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</si>
  <si>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</si>
  <si>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</si>
  <si>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</si>
  <si>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</si>
  <si>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</si>
  <si>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</si>
  <si>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</si>
  <si>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</si>
  <si>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</si>
  <si>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</si>
  <si>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</si>
  <si>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</si>
  <si>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</si>
  <si>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</si>
  <si>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</si>
  <si>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</si>
  <si>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</si>
  <si>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</si>
  <si>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</si>
  <si>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</si>
  <si>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</si>
  <si>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</si>
  <si>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</si>
  <si>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</si>
  <si>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</si>
  <si>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</si>
  <si>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</si>
  <si>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</si>
  <si>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</si>
  <si>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</si>
  <si>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</si>
  <si>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</si>
  <si>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</si>
  <si>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</si>
  <si>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</si>
  <si>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</si>
  <si>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</si>
  <si>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</si>
  <si>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</si>
  <si>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</si>
  <si>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</si>
  <si>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</si>
  <si>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</si>
  <si>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</si>
  <si>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</si>
  <si>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</si>
  <si>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</si>
  <si>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</si>
  <si>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</si>
  <si>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</si>
  <si>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</si>
  <si>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</si>
  <si>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</si>
  <si>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</si>
  <si>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</si>
  <si>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</si>
  <si>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</si>
  <si>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</si>
  <si>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</si>
  <si>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</si>
  <si>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</si>
  <si>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</si>
  <si>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</si>
  <si>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</si>
  <si>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</si>
  <si>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</si>
  <si>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</si>
  <si>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</si>
  <si>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</si>
  <si>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</si>
  <si>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</si>
  <si>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</si>
  <si>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</si>
  <si>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</si>
  <si>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</si>
  <si>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</si>
  <si>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</si>
  <si>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</si>
  <si>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</si>
  <si>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</si>
  <si>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</si>
  <si>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</si>
  <si>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</si>
  <si>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</si>
  <si>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</si>
  <si>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</si>
  <si>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</si>
  <si>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</si>
  <si>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</si>
  <si>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</si>
  <si>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</si>
  <si>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</si>
  <si>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</si>
  <si>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</si>
  <si>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</si>
  <si>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</si>
  <si>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</si>
  <si>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</si>
  <si>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</si>
  <si>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</si>
  <si>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</si>
  <si>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</si>
  <si>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</si>
  <si>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</si>
  <si>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</si>
  <si>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</si>
  <si>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</si>
  <si>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</si>
  <si>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</si>
  <si>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</si>
  <si>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</si>
  <si>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</si>
  <si>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</si>
  <si>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</si>
  <si>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</si>
  <si>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</si>
  <si>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</si>
  <si>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</si>
  <si>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</si>
  <si>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</si>
  <si>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</si>
  <si>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</si>
  <si>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</si>
  <si>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</si>
  <si>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</si>
  <si>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</si>
  <si>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</si>
  <si>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</si>
  <si>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</si>
  <si>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</si>
  <si>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</si>
  <si>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</si>
  <si>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</si>
  <si>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</si>
  <si>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</si>
  <si>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</si>
  <si>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</si>
  <si>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</si>
  <si>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</si>
  <si>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</si>
  <si>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</si>
  <si>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</si>
  <si>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</si>
  <si>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</si>
  <si>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</si>
  <si>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</si>
  <si>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</si>
  <si>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</si>
  <si>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</si>
  <si>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</si>
  <si>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</si>
  <si>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</si>
  <si>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</si>
  <si>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</si>
  <si>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</si>
  <si>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</si>
  <si>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</si>
  <si>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</si>
  <si>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</si>
  <si>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</si>
  <si>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</si>
  <si>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</si>
  <si>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</si>
  <si>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</si>
  <si>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</si>
  <si>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</si>
  <si>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</si>
  <si>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</si>
  <si>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</si>
  <si>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</si>
  <si>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</si>
  <si>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</si>
  <si>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</si>
  <si>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</si>
  <si>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</si>
  <si>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</si>
  <si>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</si>
  <si>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</si>
  <si>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</si>
  <si>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</si>
  <si>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</si>
  <si>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</si>
  <si>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</si>
  <si>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</si>
  <si>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</si>
  <si>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</si>
  <si>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</si>
  <si>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</si>
  <si>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</si>
  <si>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</si>
  <si>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</si>
  <si>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</si>
  <si>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</si>
  <si>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</si>
  <si>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</si>
  <si>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</si>
  <si>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</si>
  <si>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</si>
  <si>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</si>
  <si>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</si>
  <si>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</si>
  <si>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</si>
  <si>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</si>
  <si>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</si>
  <si>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</si>
  <si>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</si>
  <si>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</si>
  <si>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</si>
  <si>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</si>
  <si>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</si>
  <si>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</si>
  <si>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</si>
  <si>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</si>
  <si>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</si>
  <si>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</si>
  <si>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</si>
  <si>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</si>
  <si>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</si>
  <si>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</si>
  <si>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</si>
  <si>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</si>
  <si>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</si>
  <si>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</si>
  <si>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</si>
  <si>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</si>
  <si>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</si>
  <si>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</si>
  <si>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</si>
  <si>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</si>
  <si>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</si>
  <si>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</si>
  <si>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</si>
  <si>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</si>
  <si>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</si>
  <si>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</si>
  <si>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</si>
  <si>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</si>
  <si>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</si>
  <si>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</si>
  <si>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</si>
  <si>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</si>
  <si>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</si>
  <si>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</si>
  <si>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</si>
  <si>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</si>
  <si>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</si>
  <si>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</si>
  <si>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</si>
  <si>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</si>
  <si>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</si>
  <si>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</si>
  <si>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</si>
  <si>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</si>
  <si>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</si>
  <si>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</si>
  <si>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</si>
  <si>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</si>
  <si>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</si>
  <si>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</si>
  <si>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</si>
  <si>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</si>
  <si>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</si>
  <si>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</si>
  <si>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</si>
  <si>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</si>
  <si>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</si>
  <si>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</si>
  <si>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</si>
  <si>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</si>
  <si>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</si>
  <si>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</si>
  <si>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</si>
  <si>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</si>
  <si>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</si>
  <si>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</si>
  <si>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</si>
  <si>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</si>
  <si>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</si>
  <si>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</si>
  <si>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</si>
  <si>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</si>
  <si>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</si>
  <si>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</si>
  <si>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</si>
  <si>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</si>
  <si>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</si>
  <si>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</si>
  <si>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</si>
  <si>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</si>
  <si>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</si>
  <si>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</si>
  <si>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</si>
  <si>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</si>
  <si>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</si>
  <si>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</si>
  <si>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</si>
  <si>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</si>
  <si>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</si>
  <si>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</si>
  <si>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</si>
  <si>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</si>
  <si>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</si>
  <si>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</si>
  <si>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</si>
  <si>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</si>
  <si>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</si>
  <si>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</si>
  <si>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</si>
  <si>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</si>
  <si>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</si>
  <si>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</si>
  <si>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</si>
  <si>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</si>
  <si>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</si>
  <si>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</si>
  <si>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</si>
  <si>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</si>
  <si>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</si>
  <si>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</si>
  <si>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</si>
  <si>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</si>
  <si>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</si>
  <si>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</si>
  <si>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</si>
  <si>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</si>
  <si>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</si>
  <si>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</si>
  <si>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</si>
  <si>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</si>
  <si>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</si>
  <si>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</si>
  <si>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</si>
  <si>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</si>
  <si>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</si>
  <si>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</si>
  <si>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</si>
  <si>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</si>
  <si>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</si>
  <si>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</si>
  <si>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</si>
  <si>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</si>
  <si>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</si>
  <si>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</si>
  <si>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</si>
  <si>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</si>
  <si>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</si>
  <si>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</si>
  <si>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</si>
  <si>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</si>
  <si>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</si>
  <si>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</si>
  <si>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</si>
  <si>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</si>
  <si>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</si>
  <si>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</si>
  <si>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</si>
  <si>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</si>
  <si>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</si>
  <si>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</si>
  <si>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</si>
  <si>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</si>
  <si>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</si>
  <si>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</si>
  <si>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</si>
  <si>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</si>
  <si>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</si>
  <si>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</si>
  <si>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</si>
  <si>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</si>
  <si>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</si>
  <si>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</si>
  <si>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</si>
  <si>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</si>
  <si>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</si>
  <si>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</si>
  <si>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</si>
  <si>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</si>
  <si>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</si>
  <si>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</si>
  <si>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</si>
  <si>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</si>
  <si>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</si>
  <si>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</si>
  <si>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</si>
  <si>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</si>
  <si>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</si>
  <si>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</si>
  <si>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</si>
  <si>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</si>
  <si>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</si>
  <si>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</si>
  <si>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</si>
  <si>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</si>
  <si>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</si>
  <si>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</si>
  <si>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</si>
  <si>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</si>
  <si>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</si>
  <si>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</si>
  <si>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</si>
  <si>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</si>
  <si>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</si>
  <si>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</si>
  <si>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</si>
  <si>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</si>
  <si>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</si>
  <si>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</si>
  <si>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</si>
  <si>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</si>
  <si>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</si>
  <si>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</si>
  <si>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</si>
  <si>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</si>
  <si>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</si>
  <si>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</si>
  <si>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</si>
  <si>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</si>
  <si>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</si>
  <si>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</si>
  <si>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</si>
  <si>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</si>
  <si>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</si>
  <si>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</si>
  <si>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</si>
  <si>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</si>
  <si>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</si>
  <si>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</si>
  <si>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</si>
  <si>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</si>
  <si>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</si>
  <si>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</si>
  <si>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</si>
  <si>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</si>
  <si>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</si>
  <si>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</si>
  <si>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</si>
  <si>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</si>
  <si>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</si>
  <si>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</si>
  <si>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</si>
  <si>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</si>
  <si>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</si>
  <si>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</si>
  <si>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</si>
  <si>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</si>
  <si>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</si>
  <si>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</si>
  <si>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</si>
  <si>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</si>
  <si>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</si>
  <si>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</si>
  <si>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</si>
  <si>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</si>
  <si>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</si>
  <si>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</si>
  <si>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</si>
  <si>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</si>
  <si>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</si>
  <si>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</si>
  <si>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</si>
  <si>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</si>
  <si>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</si>
  <si>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</si>
  <si>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</si>
  <si>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</si>
  <si>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</si>
  <si>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</si>
  <si>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</si>
  <si>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</si>
  <si>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</si>
  <si>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</si>
  <si>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</si>
  <si>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</si>
  <si>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</si>
  <si>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</si>
  <si>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</si>
  <si>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</si>
  <si>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</si>
  <si>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</si>
  <si>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</si>
  <si>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</si>
  <si>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</si>
  <si>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</si>
  <si>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</si>
  <si>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</si>
  <si>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</si>
  <si>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</si>
  <si>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</si>
  <si>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</si>
  <si>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</si>
  <si>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</si>
  <si>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</si>
  <si>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</si>
  <si>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</si>
  <si>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</si>
  <si>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</si>
  <si>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</si>
  <si>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</si>
  <si>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</si>
  <si>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</si>
  <si>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</si>
  <si>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</si>
  <si>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</si>
  <si>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</si>
  <si>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</si>
  <si>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</si>
  <si>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</si>
  <si>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</si>
  <si>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</si>
  <si>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</si>
  <si>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</si>
  <si>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</si>
  <si>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</si>
  <si>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</si>
  <si>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</si>
  <si>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</si>
  <si>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</si>
  <si>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</si>
  <si>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</si>
  <si>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</si>
  <si>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</si>
  <si>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</si>
  <si>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</si>
  <si>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</si>
  <si>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</si>
  <si>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</si>
  <si>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</si>
  <si>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</si>
  <si>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</si>
  <si>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</si>
  <si>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</si>
  <si>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</si>
  <si>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</si>
  <si>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</si>
  <si>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</si>
  <si>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</si>
  <si>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</si>
  <si>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</si>
  <si>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</si>
  <si>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</si>
  <si>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</si>
  <si>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</si>
  <si>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</si>
  <si>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</si>
  <si>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</si>
  <si>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</si>
  <si>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</si>
  <si>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</si>
  <si>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</si>
  <si>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</si>
  <si>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</si>
  <si>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</si>
  <si>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</si>
  <si>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</si>
  <si>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</si>
  <si>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</si>
  <si>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</si>
  <si>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</si>
  <si>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</si>
  <si>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</si>
  <si>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</si>
  <si>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</si>
  <si>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</si>
  <si>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</si>
  <si>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</si>
  <si>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</si>
  <si>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</si>
  <si>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</si>
  <si>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</si>
  <si>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</si>
  <si>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</si>
  <si>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</si>
  <si>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</si>
  <si>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</si>
  <si>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</si>
  <si>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</si>
  <si>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</si>
  <si>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</si>
  <si>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</si>
  <si>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</si>
  <si>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</si>
  <si>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</si>
  <si>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</si>
  <si>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</si>
  <si>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</si>
  <si>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</si>
  <si>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</si>
  <si>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</si>
  <si>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</si>
  <si>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</si>
  <si>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</si>
  <si>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</si>
  <si>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</si>
  <si>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</si>
  <si>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</si>
  <si>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</si>
  <si>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</si>
  <si>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</si>
  <si>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</si>
  <si>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</si>
  <si>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</si>
  <si>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</si>
  <si>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</si>
  <si>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</si>
  <si>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</si>
  <si>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</si>
  <si>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</si>
  <si>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</si>
  <si>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</si>
  <si>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</si>
  <si>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</si>
  <si>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</si>
  <si>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</si>
  <si>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</si>
  <si>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</si>
  <si>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</si>
  <si>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</si>
  <si>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</si>
  <si>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</si>
  <si>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</si>
  <si>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</si>
  <si>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</si>
  <si>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</si>
  <si>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</si>
  <si>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</si>
  <si>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</si>
  <si>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</si>
  <si>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</si>
  <si>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</si>
  <si>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</si>
  <si>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</si>
  <si>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</si>
  <si>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</si>
  <si>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</si>
  <si>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</si>
  <si>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</si>
  <si>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</si>
  <si>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</si>
  <si>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</si>
  <si>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</si>
  <si>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</si>
  <si>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</si>
  <si>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</si>
  <si>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</si>
  <si>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</si>
  <si>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</si>
  <si>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</si>
  <si>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</si>
  <si>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</si>
  <si>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</si>
  <si>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</si>
  <si>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</si>
  <si>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</si>
  <si>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</si>
  <si>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</si>
  <si>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</si>
  <si>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</si>
  <si>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</si>
  <si>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</si>
  <si>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</si>
  <si>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</si>
  <si>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</si>
  <si>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</si>
  <si>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</si>
  <si>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</si>
  <si>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</si>
  <si>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</si>
  <si>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</si>
  <si>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</si>
  <si>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</si>
  <si>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</si>
  <si>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</si>
  <si>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</si>
  <si>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</si>
  <si>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</si>
  <si>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</si>
  <si>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</si>
  <si>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</si>
  <si>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</si>
  <si>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</si>
  <si>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</si>
  <si>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</si>
  <si>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</si>
  <si>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</si>
  <si>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</si>
  <si>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</si>
  <si>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</si>
  <si>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</si>
  <si>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</si>
  <si>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</si>
  <si>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</si>
  <si>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</si>
  <si>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</si>
  <si>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</si>
  <si>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</si>
  <si>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</si>
  <si>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</si>
  <si>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</si>
  <si>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</si>
  <si>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</si>
  <si>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</si>
  <si>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</si>
  <si>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</si>
  <si>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</si>
  <si>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</si>
  <si>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</si>
  <si>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</si>
  <si>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</si>
  <si>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</si>
  <si>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</si>
  <si>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</si>
  <si>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</si>
  <si>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</si>
  <si>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</si>
  <si>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</si>
  <si>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</si>
  <si>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</si>
  <si>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</si>
  <si>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</si>
  <si>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</si>
  <si>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</si>
  <si>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</si>
  <si>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</si>
  <si>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</si>
  <si>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</si>
  <si>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</si>
  <si>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</si>
  <si>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</si>
  <si>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</si>
  <si>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</si>
  <si>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</si>
  <si>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</si>
  <si>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</si>
  <si>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</si>
  <si>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</si>
  <si>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</si>
  <si>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</si>
  <si>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</si>
  <si>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</si>
  <si>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</si>
  <si>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</si>
  <si>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</si>
  <si>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</si>
  <si>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</si>
  <si>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</si>
  <si>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</si>
  <si>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</si>
  <si>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</si>
  <si>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</si>
  <si>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</si>
  <si>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</si>
  <si>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</si>
  <si>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</si>
  <si>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</si>
  <si>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</si>
  <si>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</si>
  <si>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</si>
  <si>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</si>
  <si>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</si>
  <si>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</si>
  <si>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</si>
  <si>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</si>
  <si>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</si>
  <si>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</si>
  <si>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</si>
  <si>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</si>
  <si>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</si>
  <si>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</si>
  <si>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</si>
  <si>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</si>
  <si>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</si>
  <si>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</si>
  <si>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</si>
  <si>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</si>
  <si>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</si>
  <si>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</si>
  <si>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</si>
  <si>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</si>
  <si>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</si>
  <si>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</si>
  <si>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</si>
  <si>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</si>
  <si>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</si>
  <si>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</si>
  <si>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</si>
  <si>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</si>
  <si>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</si>
  <si>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</si>
  <si>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</si>
  <si>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</si>
  <si>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</si>
  <si>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</si>
  <si>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</si>
  <si>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</si>
  <si>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</si>
  <si>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</si>
  <si>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</si>
  <si>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</si>
  <si>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</si>
  <si>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</si>
  <si>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</si>
  <si>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</si>
  <si>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</si>
  <si>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</si>
  <si>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</si>
  <si>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</si>
  <si>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</si>
  <si>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</si>
  <si>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</si>
  <si>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</si>
  <si>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</si>
  <si>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</si>
  <si>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</si>
  <si>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</si>
  <si>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</si>
  <si>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</si>
  <si>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</si>
  <si>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</si>
  <si>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</si>
  <si>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</si>
  <si>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</si>
  <si>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</si>
  <si>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</si>
  <si>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</si>
  <si>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</si>
  <si>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</si>
  <si>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</si>
  <si>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</si>
  <si>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</si>
  <si>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</si>
  <si>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</si>
  <si>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</si>
  <si>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</si>
  <si>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</si>
  <si>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</si>
  <si>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</si>
  <si>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</si>
  <si>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</si>
  <si>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</si>
  <si>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</si>
  <si>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</si>
  <si>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</si>
  <si>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</si>
  <si>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</si>
  <si>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</si>
  <si>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</si>
  <si>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</si>
  <si>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</si>
  <si>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</si>
  <si>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</si>
  <si>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</si>
  <si>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</si>
  <si>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</si>
  <si>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</si>
  <si>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</si>
  <si>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</si>
  <si>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</si>
  <si>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</si>
  <si>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</si>
  <si>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</si>
  <si>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</si>
  <si>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</si>
  <si>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</si>
  <si>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</si>
  <si>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</si>
  <si>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</si>
  <si>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</si>
  <si>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</si>
  <si>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</si>
  <si>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</si>
  <si>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</si>
  <si>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</si>
  <si>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</si>
  <si>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</si>
  <si>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</si>
  <si>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</si>
  <si>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</si>
  <si>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</si>
  <si>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</si>
  <si>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</si>
  <si>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</si>
  <si>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</si>
  <si>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</si>
  <si>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</si>
  <si>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</si>
  <si>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</si>
  <si>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</si>
  <si>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</si>
  <si>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</si>
  <si>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</si>
  <si>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</si>
  <si>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</si>
  <si>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</si>
  <si>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</si>
  <si>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</si>
  <si>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</si>
  <si>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</si>
  <si>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</si>
  <si>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</si>
  <si>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</si>
  <si>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</si>
  <si>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</si>
  <si>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</si>
  <si>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</si>
  <si>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</si>
  <si>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</si>
  <si>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</si>
  <si>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</si>
  <si>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</si>
  <si>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</si>
  <si>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</si>
  <si>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</si>
  <si>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</si>
  <si>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</si>
  <si>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</si>
  <si>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</si>
  <si>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</si>
  <si>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</si>
  <si>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</si>
  <si>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</si>
  <si>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</si>
  <si>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</si>
  <si>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</si>
  <si>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</si>
  <si>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</si>
  <si>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</si>
  <si>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</si>
  <si>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</si>
  <si>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</si>
  <si>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</si>
  <si>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</si>
  <si>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</si>
  <si>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</si>
  <si>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</si>
  <si>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</si>
  <si>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</si>
  <si>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</si>
  <si>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</si>
  <si>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</si>
  <si>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</si>
  <si>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</si>
  <si>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</si>
  <si>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</si>
  <si>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</si>
  <si>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</si>
  <si>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</si>
  <si>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</si>
  <si>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</si>
  <si>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</si>
  <si>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</si>
  <si>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</si>
  <si>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</si>
  <si>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</si>
  <si>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</si>
  <si>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</si>
  <si>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</si>
  <si>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</si>
  <si>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</si>
  <si>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</si>
  <si>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</si>
  <si>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</si>
  <si>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</si>
  <si>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</si>
  <si>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</si>
  <si>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</si>
  <si>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</si>
  <si>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</si>
  <si>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</si>
  <si>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</si>
  <si>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</si>
  <si>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</si>
  <si>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</si>
  <si>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</si>
  <si>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</si>
  <si>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</si>
  <si>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</si>
  <si>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</si>
  <si>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</si>
  <si>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</si>
  <si>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</si>
  <si>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</si>
  <si>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</si>
  <si>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</si>
  <si>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</si>
  <si>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</si>
  <si>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</si>
  <si>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</si>
  <si>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</si>
  <si>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</si>
  <si>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</si>
  <si>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</si>
  <si>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</si>
  <si>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</si>
  <si>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</si>
  <si>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</si>
  <si>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</si>
  <si>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</si>
  <si>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</si>
  <si>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</si>
  <si>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</si>
  <si>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</si>
  <si>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</si>
  <si>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</si>
  <si>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</si>
  <si>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</si>
  <si>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</si>
  <si>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</si>
  <si>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</si>
  <si>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</si>
  <si>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</si>
  <si>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</si>
  <si>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</si>
  <si>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</si>
  <si>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</si>
  <si>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</si>
  <si>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</si>
  <si>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</si>
  <si>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</si>
  <si>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</si>
  <si>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</si>
  <si>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</si>
  <si>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</si>
  <si>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</si>
  <si>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</si>
  <si>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</si>
  <si>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</si>
  <si>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</si>
  <si>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</si>
  <si>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</si>
  <si>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</si>
  <si>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</si>
  <si>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</si>
  <si>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</si>
  <si>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</si>
  <si>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</si>
  <si>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</si>
  <si>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</si>
  <si>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</si>
  <si>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</si>
  <si>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</si>
  <si>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</si>
  <si>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</si>
  <si>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</si>
  <si>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</si>
  <si>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</si>
  <si>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</si>
  <si>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</si>
  <si>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</si>
  <si>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</si>
  <si>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</si>
  <si>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</si>
  <si>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</si>
  <si>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</si>
  <si>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</si>
  <si>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</si>
  <si>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</si>
  <si>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</si>
  <si>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</si>
  <si>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</si>
  <si>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</si>
  <si>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</si>
  <si>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</si>
  <si>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</si>
  <si>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</si>
  <si>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</si>
  <si>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</si>
  <si>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</si>
  <si>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</si>
  <si>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</si>
  <si>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</si>
  <si>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</si>
  <si>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</si>
  <si>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</si>
  <si>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</si>
  <si>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</si>
  <si>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</si>
  <si>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</si>
  <si>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</si>
  <si>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</si>
  <si>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</si>
  <si>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</si>
  <si>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</si>
  <si>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</si>
  <si>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</si>
  <si>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</si>
  <si>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</si>
  <si>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</si>
  <si>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</si>
  <si>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</si>
  <si>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</si>
  <si>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</si>
  <si>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</si>
  <si>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</si>
  <si>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</si>
  <si>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</si>
  <si>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</si>
  <si>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</si>
  <si>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</si>
  <si>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</si>
  <si>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</si>
  <si>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</si>
  <si>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</si>
  <si>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</si>
  <si>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</si>
  <si>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</si>
  <si>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</si>
  <si>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</si>
  <si>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</si>
  <si>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</si>
  <si>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</si>
  <si>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</si>
  <si>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</si>
  <si>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</si>
  <si>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</si>
  <si>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</si>
  <si>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</si>
  <si>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</si>
  <si>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</si>
  <si>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</si>
  <si>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</si>
  <si>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</si>
  <si>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</si>
  <si>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</si>
  <si>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</si>
  <si>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</si>
  <si>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</si>
  <si>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</si>
  <si>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</si>
  <si>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</si>
  <si>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</si>
  <si>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</si>
  <si>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</si>
  <si>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</si>
  <si>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</si>
  <si>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</si>
  <si>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</si>
  <si>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</si>
  <si>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</si>
  <si>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</si>
  <si>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</si>
  <si>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</si>
  <si>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</si>
  <si>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</si>
  <si>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</si>
  <si>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</si>
  <si>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</si>
  <si>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</si>
  <si>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</si>
  <si>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</si>
  <si>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</si>
  <si>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</si>
  <si>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</si>
  <si>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</si>
  <si>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</si>
  <si>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</si>
  <si>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</si>
  <si>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</si>
  <si>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</si>
  <si>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</si>
  <si>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</si>
  <si>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</si>
  <si>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</si>
  <si>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</si>
  <si>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</si>
  <si>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</si>
  <si>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</si>
  <si>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</si>
  <si>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</si>
  <si>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</si>
  <si>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</si>
  <si>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</si>
  <si>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</si>
  <si>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</si>
  <si>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</si>
  <si>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</si>
  <si>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</si>
  <si>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</si>
  <si>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</si>
  <si>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</si>
  <si>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</si>
  <si>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</si>
  <si>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</si>
  <si>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</si>
  <si>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</si>
  <si>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</si>
  <si>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</si>
  <si>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</si>
  <si>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</si>
  <si>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</si>
  <si>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</si>
  <si>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</si>
  <si>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</si>
  <si>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</si>
  <si>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</si>
  <si>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</si>
  <si>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</si>
  <si>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</si>
  <si>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</si>
  <si>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</si>
  <si>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</si>
  <si>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</si>
  <si>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</si>
  <si>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</si>
  <si>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</si>
  <si>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</si>
  <si>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</si>
  <si>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</si>
  <si>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</si>
  <si>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</si>
  <si>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</si>
  <si>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</si>
  <si>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</si>
  <si>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</si>
  <si>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</si>
  <si>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</si>
  <si>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</si>
  <si>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</si>
  <si>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</si>
  <si>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</si>
  <si>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</si>
  <si>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</si>
  <si>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</si>
  <si>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</si>
  <si>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</si>
  <si>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</si>
  <si>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</si>
  <si>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</si>
  <si>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</si>
  <si>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</si>
  <si>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</si>
  <si>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</si>
  <si>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</si>
  <si>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</si>
  <si>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</si>
  <si>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</si>
  <si>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</si>
  <si>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</si>
  <si>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</si>
  <si>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</si>
  <si>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</si>
  <si>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</si>
  <si>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</si>
  <si>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</si>
  <si>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</si>
  <si>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</si>
  <si>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</si>
  <si>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</si>
  <si>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</si>
  <si>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</si>
  <si>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</si>
  <si>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</si>
  <si>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</si>
  <si>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</si>
  <si>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</si>
  <si>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</si>
  <si>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</si>
  <si>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</si>
  <si>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</si>
  <si>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</si>
  <si>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</si>
  <si>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</si>
  <si>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</si>
  <si>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</si>
  <si>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</si>
  <si>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</si>
  <si>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</si>
  <si>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</si>
  <si>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</si>
  <si>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</si>
  <si>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</si>
  <si>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</si>
  <si>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</si>
  <si>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</si>
  <si>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</si>
  <si>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</si>
  <si>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</si>
  <si>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</si>
  <si>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</si>
  <si>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</si>
  <si>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</si>
  <si>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</si>
  <si>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</si>
  <si>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</si>
  <si>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</si>
  <si>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</si>
  <si>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</si>
  <si>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</si>
  <si>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</si>
  <si>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</si>
  <si>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</si>
  <si>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</si>
  <si>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</si>
  <si>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</si>
  <si>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</si>
  <si>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</si>
  <si>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</si>
  <si>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</si>
  <si>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</si>
  <si>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</si>
  <si>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</si>
  <si>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</si>
  <si>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</si>
  <si>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</si>
  <si>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</si>
  <si>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</si>
  <si>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</si>
  <si>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</si>
  <si>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</si>
  <si>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</si>
  <si>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</si>
  <si>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</si>
  <si>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</si>
  <si>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</si>
  <si>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</si>
  <si>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</si>
  <si>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</si>
  <si>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</si>
  <si>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</si>
  <si>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</si>
  <si>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</si>
  <si>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</si>
  <si>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</si>
  <si>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</si>
  <si>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</si>
  <si>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</si>
  <si>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</si>
  <si>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</si>
  <si>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</si>
  <si>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</si>
  <si>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</si>
  <si>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</si>
  <si>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</si>
  <si>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</si>
  <si>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</si>
  <si>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</si>
  <si>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</si>
  <si>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</si>
  <si>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</si>
  <si>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</si>
  <si>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</si>
  <si>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</si>
  <si>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</si>
  <si>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</si>
  <si>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</si>
  <si>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</si>
  <si>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</si>
  <si>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</si>
  <si>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</si>
  <si>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</si>
  <si>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</si>
  <si>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</si>
  <si>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</si>
  <si>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</si>
  <si>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</si>
  <si>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</si>
  <si>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</si>
  <si>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</si>
  <si>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</si>
  <si>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</si>
  <si>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</si>
  <si>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</si>
  <si>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</si>
  <si>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</si>
  <si>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</si>
  <si>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</si>
  <si>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</si>
  <si>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</si>
  <si>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</si>
  <si>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</si>
  <si>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</si>
  <si>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</si>
  <si>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</si>
  <si>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</si>
  <si>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</si>
  <si>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</si>
  <si>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</si>
  <si>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</si>
  <si>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</si>
  <si>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</si>
  <si>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</si>
  <si>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</si>
  <si>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</si>
  <si>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</si>
  <si>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</si>
  <si>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</si>
  <si>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</si>
  <si>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</si>
  <si>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</si>
  <si>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</si>
  <si>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</si>
  <si>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</si>
  <si>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</si>
  <si>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</si>
  <si>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</si>
  <si>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</si>
  <si>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</si>
  <si>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</si>
  <si>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</si>
  <si>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</si>
  <si>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</si>
  <si>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</si>
  <si>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</si>
  <si>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</si>
  <si>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</si>
  <si>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</si>
  <si>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</si>
  <si>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</si>
  <si>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</si>
  <si>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</si>
  <si>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</si>
  <si>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</si>
  <si>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</si>
  <si>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</si>
  <si>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</si>
  <si>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</si>
  <si>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</si>
  <si>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</si>
  <si>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</si>
  <si>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</si>
  <si>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</si>
  <si>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</si>
  <si>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</si>
  <si>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</si>
  <si>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</si>
  <si>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</si>
  <si>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</si>
  <si>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</si>
  <si>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</si>
  <si>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</si>
  <si>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</si>
  <si>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</si>
  <si>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</si>
  <si>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</si>
  <si>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</si>
  <si>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</si>
  <si>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</si>
  <si>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</si>
  <si>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</si>
  <si>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</si>
  <si>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</si>
  <si>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</si>
  <si>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</si>
  <si>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</si>
  <si>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</si>
  <si>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</si>
  <si>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</si>
  <si>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</si>
  <si>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</si>
  <si>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</si>
  <si>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</si>
  <si>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</si>
  <si>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</si>
  <si>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</si>
  <si>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</si>
  <si>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</si>
  <si>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</si>
  <si>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</si>
  <si>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</si>
  <si>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</si>
  <si>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</si>
  <si>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</si>
  <si>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</si>
  <si>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</si>
  <si>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</si>
  <si>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</si>
  <si>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</si>
  <si>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</si>
  <si>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</si>
  <si>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</si>
  <si>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</si>
  <si>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</si>
  <si>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</si>
  <si>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</si>
  <si>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</si>
  <si>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</si>
  <si>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</si>
  <si>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</si>
  <si>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</si>
  <si>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</si>
  <si>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</si>
  <si>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</si>
  <si>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</si>
  <si>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</si>
  <si>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</si>
  <si>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</si>
  <si>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</si>
  <si>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</si>
  <si>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</si>
  <si>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</si>
  <si>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</si>
  <si>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</si>
  <si>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</si>
  <si>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</si>
  <si>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</si>
  <si>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</si>
  <si>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</si>
  <si>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</si>
  <si>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</si>
  <si>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</si>
  <si>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</si>
  <si>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</si>
  <si>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</si>
  <si>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</si>
  <si>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</si>
  <si>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</si>
  <si>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</si>
  <si>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</si>
  <si>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</si>
  <si>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</si>
  <si>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</si>
  <si>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</si>
  <si>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</si>
  <si>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</si>
  <si>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</si>
  <si>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</si>
  <si>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</si>
  <si>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</si>
  <si>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</si>
  <si>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</si>
  <si>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</si>
  <si>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</si>
  <si>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</si>
  <si>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</si>
  <si>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</si>
  <si>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</si>
  <si>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</si>
  <si>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</si>
  <si>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</si>
  <si>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</si>
  <si>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</si>
  <si>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</si>
  <si>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</si>
  <si>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</si>
  <si>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</si>
  <si>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</si>
  <si>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</si>
  <si>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</si>
  <si>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</si>
  <si>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</si>
  <si>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</si>
  <si>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</si>
  <si>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</si>
  <si>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</si>
  <si>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</si>
  <si>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</si>
  <si>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</si>
  <si>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</si>
  <si>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</si>
  <si>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</si>
  <si>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</si>
  <si>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</si>
  <si>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</si>
  <si>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</si>
  <si>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</si>
  <si>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</si>
  <si>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</si>
  <si>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</si>
  <si>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</si>
  <si>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</si>
  <si>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</si>
  <si>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</si>
  <si>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</si>
  <si>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</si>
  <si>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</si>
  <si>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</si>
  <si>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</si>
  <si>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</si>
  <si>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</si>
  <si>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</si>
  <si>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</si>
  <si>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</si>
  <si>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</si>
  <si>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</si>
  <si>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</si>
  <si>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</si>
  <si>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</si>
  <si>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</si>
  <si>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</si>
  <si>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</si>
  <si>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</si>
  <si>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</si>
  <si>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</si>
  <si>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</si>
  <si>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</si>
  <si>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</si>
  <si>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</si>
  <si>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</si>
  <si>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</si>
  <si>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</si>
  <si>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</si>
  <si>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</si>
  <si>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</si>
  <si>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</si>
  <si>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</si>
  <si>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</si>
  <si>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</si>
  <si>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</si>
  <si>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</si>
  <si>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</si>
  <si>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</si>
  <si>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</si>
  <si>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</si>
  <si>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</si>
  <si>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</si>
  <si>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</si>
  <si>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</si>
  <si>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</si>
  <si>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</si>
  <si>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</si>
  <si>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</si>
  <si>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</si>
  <si>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</si>
  <si>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</si>
  <si>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</si>
  <si>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</si>
  <si>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</si>
  <si>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</si>
  <si>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</si>
  <si>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</si>
  <si>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</si>
  <si>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</si>
  <si>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</si>
  <si>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</si>
  <si>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</si>
  <si>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</si>
  <si>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</si>
  <si>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</si>
  <si>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</si>
  <si>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</si>
  <si>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</si>
  <si>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</si>
  <si>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</si>
  <si>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</si>
  <si>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</si>
  <si>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</si>
  <si>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</si>
  <si>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</si>
  <si>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</si>
  <si>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</si>
  <si>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</si>
  <si>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</si>
  <si>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</si>
  <si>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</si>
  <si>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</si>
  <si>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</si>
  <si>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</si>
  <si>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</si>
  <si>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</si>
  <si>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</si>
  <si>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</si>
  <si>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</si>
  <si>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</si>
  <si>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</si>
  <si>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</si>
  <si>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</si>
  <si>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</si>
  <si>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</si>
  <si>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</si>
  <si>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</si>
  <si>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</si>
  <si>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</si>
  <si>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</si>
  <si>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</si>
  <si>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</si>
  <si>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</si>
  <si>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</si>
  <si>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</si>
  <si>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</si>
  <si>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</si>
  <si>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</si>
  <si>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</si>
  <si>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</si>
  <si>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</si>
  <si>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</si>
  <si>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</si>
  <si>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</si>
  <si>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</si>
  <si>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</si>
  <si>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</si>
  <si>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</si>
  <si>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</si>
  <si>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</si>
  <si>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</si>
  <si>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</si>
  <si>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</si>
  <si>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</si>
  <si>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</si>
  <si>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</si>
  <si>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</si>
  <si>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</si>
  <si>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</si>
  <si>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</si>
  <si>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</si>
  <si>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</si>
  <si>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</si>
  <si>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</si>
  <si>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</si>
  <si>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</si>
  <si>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</si>
  <si>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</si>
  <si>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</si>
  <si>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</si>
  <si>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</si>
  <si>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</si>
  <si>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</si>
  <si>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</si>
  <si>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</si>
  <si>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</si>
  <si>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</si>
  <si>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</si>
  <si>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</si>
  <si>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</si>
  <si>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</si>
  <si>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</si>
  <si>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</si>
  <si>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</si>
  <si>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</si>
  <si>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</si>
  <si>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</si>
  <si>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</si>
  <si>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</si>
  <si>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</si>
  <si>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</si>
  <si>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</si>
  <si>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</si>
  <si>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</si>
  <si>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</si>
  <si>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</si>
  <si>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</si>
  <si>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</si>
  <si>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</si>
  <si>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</si>
  <si>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</si>
  <si>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</si>
  <si>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</si>
  <si>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</si>
  <si>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</si>
  <si>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</si>
  <si>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</si>
  <si>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</si>
  <si>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</si>
  <si>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</si>
  <si>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</si>
  <si>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</si>
  <si>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</si>
  <si>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</si>
  <si>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</si>
  <si>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</si>
  <si>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</si>
  <si>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</si>
  <si>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</si>
  <si>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</si>
  <si>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</si>
  <si>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</si>
  <si>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</si>
  <si>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</si>
  <si>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</si>
  <si>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</si>
  <si>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</si>
  <si>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</si>
  <si>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</si>
  <si>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</si>
  <si>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</si>
  <si>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</si>
  <si>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</si>
  <si>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</si>
  <si>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</si>
  <si>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</si>
  <si>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</si>
  <si>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</si>
  <si>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</si>
  <si>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</si>
  <si>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</si>
  <si>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</si>
  <si>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</si>
  <si>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</si>
  <si>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</si>
  <si>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</si>
  <si>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</si>
  <si>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</si>
  <si>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</si>
  <si>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</si>
  <si>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</si>
  <si>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</si>
  <si>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</si>
  <si>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</si>
  <si>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</si>
  <si>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</si>
  <si>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</si>
  <si>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</si>
  <si>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</si>
  <si>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</si>
  <si>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</si>
  <si>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</si>
  <si>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</si>
  <si>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</si>
  <si>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</si>
  <si>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</si>
  <si>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</si>
  <si>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</si>
  <si>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</si>
  <si>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</si>
  <si>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</si>
  <si>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</si>
  <si>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</si>
  <si>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</si>
  <si>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</si>
  <si>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</si>
  <si>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</si>
  <si>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</si>
  <si>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</si>
  <si>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</si>
  <si>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</si>
  <si>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</si>
  <si>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</si>
  <si>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</si>
  <si>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</si>
  <si>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</si>
  <si>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</si>
  <si>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</si>
  <si>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</si>
  <si>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</si>
  <si>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</si>
  <si>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</si>
  <si>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</si>
  <si>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</si>
  <si>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</si>
  <si>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</si>
  <si>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</si>
  <si>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</si>
  <si>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</si>
  <si>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</si>
  <si>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</si>
  <si>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</si>
  <si>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</si>
  <si>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</si>
  <si>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</si>
  <si>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</si>
  <si>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</si>
  <si>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</si>
  <si>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</si>
  <si>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</si>
  <si>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</si>
  <si>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</si>
  <si>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</si>
  <si>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</si>
  <si>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</si>
  <si>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</si>
  <si>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</si>
  <si>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</si>
  <si>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</si>
  <si>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</si>
  <si>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</si>
  <si>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</si>
  <si>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</si>
  <si>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</si>
  <si>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</si>
  <si>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</si>
  <si>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</si>
  <si>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</si>
  <si>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</si>
  <si>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</si>
  <si>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</si>
  <si>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</si>
  <si>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</si>
  <si>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</si>
  <si>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</si>
  <si>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</si>
  <si>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</si>
  <si>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</si>
  <si>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</si>
  <si>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</si>
  <si>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</si>
  <si>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</si>
  <si>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</si>
  <si>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</si>
  <si>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</si>
  <si>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</si>
  <si>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</si>
  <si>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</si>
  <si>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</si>
  <si>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</si>
  <si>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</si>
  <si>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</si>
  <si>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</si>
  <si>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</si>
  <si>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</si>
  <si>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</si>
  <si>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</si>
  <si>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</si>
  <si>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</si>
  <si>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</si>
  <si>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</si>
  <si>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</si>
  <si>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</si>
  <si>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</si>
  <si>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</si>
  <si>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</si>
  <si>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</si>
  <si>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</si>
  <si>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</si>
  <si>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</si>
  <si>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</si>
  <si>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</si>
  <si>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</si>
  <si>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</si>
  <si>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</si>
  <si>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</si>
  <si>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</si>
  <si>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</si>
  <si>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</si>
  <si>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</si>
  <si>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</si>
  <si>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</si>
  <si>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</si>
  <si>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</si>
  <si>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</si>
  <si>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</si>
  <si>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</si>
  <si>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</si>
  <si>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</si>
  <si>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</si>
  <si>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</si>
  <si>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</si>
  <si>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</si>
  <si>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</si>
  <si>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</si>
  <si>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</si>
  <si>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</si>
  <si>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</si>
  <si>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</si>
  <si>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</si>
  <si>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</si>
  <si>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</si>
  <si>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</si>
  <si>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</si>
  <si>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</si>
  <si>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</si>
  <si>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</si>
  <si>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</si>
  <si>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</si>
  <si>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</si>
  <si>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</si>
  <si>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</si>
  <si>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</si>
  <si>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</si>
  <si>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</si>
  <si>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</si>
  <si>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</si>
  <si>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</si>
  <si>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</si>
  <si>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</si>
  <si>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</si>
  <si>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</si>
  <si>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</si>
  <si>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</si>
  <si>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</si>
  <si>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</si>
  <si>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</si>
  <si>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</si>
  <si>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</si>
  <si>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</si>
  <si>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</si>
  <si>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</si>
  <si>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</si>
  <si>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</si>
  <si>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</si>
  <si>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</si>
  <si>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</si>
  <si>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</si>
  <si>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</si>
  <si>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</si>
  <si>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</si>
  <si>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</si>
  <si>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</si>
  <si>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</si>
  <si>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</si>
  <si>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</si>
  <si>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</si>
  <si>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</si>
  <si>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</si>
  <si>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</si>
  <si>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</si>
  <si>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</si>
  <si>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</si>
  <si>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</si>
  <si>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</si>
  <si>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</si>
  <si>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</si>
  <si>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</si>
  <si>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</si>
  <si>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</si>
  <si>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</si>
  <si>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</si>
  <si>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</si>
  <si>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</si>
  <si>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</si>
  <si>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</si>
  <si>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</si>
  <si>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</si>
  <si>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</si>
  <si>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</si>
  <si>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</si>
  <si>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</si>
  <si>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</si>
  <si>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</si>
  <si>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</si>
  <si>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</si>
  <si>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</si>
  <si>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</si>
  <si>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</si>
  <si>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</si>
  <si>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</si>
  <si>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</si>
  <si>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</si>
  <si>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</si>
  <si>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</si>
  <si>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</si>
  <si>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</si>
  <si>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</si>
  <si>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</si>
  <si>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</si>
  <si>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</si>
  <si>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</si>
  <si>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</si>
  <si>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</si>
  <si>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</si>
  <si>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</si>
  <si>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</si>
  <si>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</si>
  <si>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</si>
  <si>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</si>
  <si>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</si>
  <si>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</si>
  <si>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</si>
  <si>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</si>
  <si>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</si>
  <si>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</si>
  <si>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</si>
  <si>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</si>
  <si>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</si>
  <si>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</si>
  <si>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</si>
  <si>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</si>
  <si>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</si>
  <si>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</si>
  <si>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</si>
  <si>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</si>
  <si>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</si>
  <si>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</si>
  <si>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</si>
  <si>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</si>
  <si>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</si>
  <si>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</si>
  <si>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</si>
  <si>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</si>
  <si>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</si>
  <si>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</si>
  <si>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</si>
  <si>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</si>
  <si>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</si>
  <si>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</si>
  <si>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</si>
  <si>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</si>
  <si>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</si>
  <si>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</si>
  <si>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</si>
  <si>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</si>
  <si>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</si>
  <si>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</si>
  <si>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</si>
  <si>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</si>
  <si>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</si>
  <si>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</si>
  <si>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</si>
  <si>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</si>
  <si>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</si>
  <si>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</si>
  <si>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</si>
  <si>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</si>
  <si>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</si>
  <si>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</si>
  <si>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</si>
  <si>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</si>
  <si>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</si>
  <si>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</si>
  <si>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</si>
  <si>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</si>
  <si>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</si>
  <si>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</si>
  <si>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</si>
  <si>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</si>
  <si>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</si>
  <si>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</si>
  <si>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</si>
  <si>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</si>
  <si>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</si>
  <si>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</si>
  <si>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</si>
  <si>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</si>
  <si>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</si>
  <si>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</si>
  <si>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</si>
  <si>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</si>
  <si>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</si>
  <si>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</si>
  <si>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</si>
  <si>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</si>
  <si>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</si>
  <si>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</si>
  <si>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</si>
  <si>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</si>
  <si>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</si>
  <si>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</si>
  <si>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</si>
  <si>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</si>
  <si>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</si>
  <si>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</si>
  <si>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</si>
  <si>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</si>
  <si>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</si>
  <si>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</si>
  <si>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</si>
  <si>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</si>
  <si>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</si>
  <si>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</si>
  <si>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</si>
  <si>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</si>
  <si>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</si>
  <si>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</si>
  <si>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</si>
  <si>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</si>
  <si>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</si>
  <si>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</si>
  <si>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</si>
  <si>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</si>
  <si>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</si>
  <si>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</si>
  <si>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</si>
  <si>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</si>
  <si>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</si>
  <si>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</si>
  <si>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</si>
  <si>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</si>
  <si>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</si>
  <si>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</si>
  <si>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</si>
  <si>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</si>
  <si>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</si>
  <si>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</si>
  <si>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</si>
  <si>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</si>
  <si>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</si>
  <si>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</si>
  <si>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</si>
  <si>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</si>
  <si>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</si>
  <si>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</si>
  <si>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</si>
  <si>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</si>
  <si>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</si>
  <si>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</si>
  <si>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</si>
  <si>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</si>
  <si>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</si>
  <si>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</si>
  <si>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</si>
  <si>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</si>
  <si>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</si>
  <si>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</si>
  <si>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</si>
  <si>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</si>
  <si>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</si>
  <si>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</si>
  <si>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</si>
  <si>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</si>
  <si>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</si>
  <si>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</si>
  <si>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</si>
  <si>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</si>
  <si>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</si>
  <si>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</si>
  <si>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</si>
  <si>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</si>
  <si>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</si>
  <si>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</si>
  <si>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</si>
  <si>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</si>
  <si>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</si>
  <si>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</si>
  <si>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</si>
  <si>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</si>
  <si>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</si>
  <si>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</si>
  <si>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</si>
  <si>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</si>
  <si>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</si>
  <si>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</si>
  <si>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</si>
  <si>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</si>
  <si>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</si>
  <si>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</si>
  <si>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</si>
  <si>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</si>
  <si>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</si>
  <si>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</si>
  <si>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</si>
  <si>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</si>
  <si>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</si>
  <si>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</si>
  <si>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</si>
  <si>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</si>
  <si>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</si>
  <si>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</si>
  <si>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</si>
  <si>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</si>
  <si>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</si>
  <si>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</si>
  <si>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</si>
  <si>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</si>
  <si>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</si>
  <si>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</si>
  <si>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</si>
  <si>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</si>
  <si>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</si>
  <si>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</si>
  <si>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</si>
  <si>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</si>
  <si>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</si>
  <si>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</si>
  <si>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</si>
  <si>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</si>
  <si>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</si>
  <si>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</si>
  <si>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</si>
  <si>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</si>
  <si>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</si>
  <si>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</si>
  <si>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</si>
  <si>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</si>
  <si>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</si>
  <si>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</si>
  <si>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</si>
  <si>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</si>
  <si>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</si>
  <si>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</si>
  <si>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</si>
  <si>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</si>
  <si>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</si>
  <si>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</si>
  <si>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</si>
  <si>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</si>
  <si>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</si>
  <si>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</si>
  <si>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</si>
  <si>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</si>
  <si>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</si>
  <si>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</si>
  <si>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</si>
  <si>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</si>
  <si>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</si>
  <si>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</si>
  <si>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</si>
  <si>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</si>
  <si>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</si>
  <si>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</si>
  <si>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</si>
  <si>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</si>
  <si>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</si>
  <si>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</si>
  <si>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</si>
  <si>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</si>
  <si>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</si>
  <si>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</si>
  <si>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</si>
  <si>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</si>
  <si>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</si>
  <si>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</si>
  <si>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</si>
  <si>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</si>
  <si>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</si>
  <si>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</si>
  <si>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</si>
  <si>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</si>
  <si>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</si>
  <si>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</si>
  <si>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</si>
  <si>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</si>
  <si>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</si>
  <si>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</si>
  <si>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</si>
  <si>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</si>
  <si>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</si>
  <si>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</si>
  <si>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</si>
  <si>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</si>
  <si>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</si>
  <si>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</si>
  <si>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</si>
  <si>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</si>
  <si>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</si>
  <si>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</si>
  <si>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</si>
  <si>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</si>
  <si>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</si>
  <si>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</si>
  <si>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</si>
  <si>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</si>
  <si>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</si>
  <si>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</si>
  <si>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</si>
  <si>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</si>
  <si>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</si>
  <si>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</si>
  <si>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</si>
  <si>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</si>
  <si>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</si>
  <si>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</si>
  <si>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</si>
  <si>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</si>
  <si>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</si>
  <si>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</si>
  <si>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</si>
  <si>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</si>
  <si>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</si>
  <si>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</si>
  <si>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</si>
  <si>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</si>
  <si>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</si>
  <si>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</si>
  <si>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</si>
  <si>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</si>
  <si>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</si>
  <si>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</si>
  <si>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</si>
  <si>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</si>
  <si>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</si>
  <si>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</si>
  <si>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</si>
  <si>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</si>
  <si>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</si>
  <si>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</si>
  <si>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</si>
  <si>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</si>
  <si>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</si>
  <si>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</si>
  <si>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</si>
  <si>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</si>
  <si>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</si>
  <si>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</si>
  <si>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</si>
  <si>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</si>
  <si>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</si>
  <si>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</si>
  <si>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</si>
  <si>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</si>
  <si>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</si>
  <si>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</si>
  <si>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</si>
  <si>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</si>
  <si>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</si>
  <si>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</si>
  <si>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</si>
  <si>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</si>
  <si>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</si>
  <si>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</si>
  <si>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</si>
  <si>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</si>
  <si>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</si>
  <si>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</si>
  <si>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</si>
  <si>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</si>
  <si>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</si>
  <si>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</si>
  <si>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</si>
  <si>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</si>
  <si>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</si>
  <si>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</si>
  <si>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</si>
  <si>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</si>
  <si>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</si>
  <si>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</si>
  <si>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</si>
  <si>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</si>
  <si>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</si>
  <si>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</si>
  <si>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</si>
  <si>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</si>
  <si>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</si>
  <si>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</si>
  <si>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</si>
  <si>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</si>
  <si>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</si>
  <si>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</si>
  <si>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</si>
  <si>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</si>
  <si>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</si>
  <si>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</si>
  <si>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</si>
  <si>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</si>
  <si>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</si>
  <si>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</si>
  <si>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</si>
  <si>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</si>
  <si>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</si>
  <si>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</si>
  <si>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</si>
  <si>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</si>
  <si>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</si>
  <si>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</si>
  <si>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</si>
  <si>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</si>
  <si>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</si>
  <si>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</si>
  <si>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</si>
  <si>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</si>
  <si>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</si>
  <si>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</si>
  <si>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</si>
  <si>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</si>
  <si>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</si>
  <si>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</si>
  <si>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</si>
  <si>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</si>
  <si>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</si>
  <si>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</si>
  <si>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</si>
  <si>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</si>
  <si>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</si>
  <si>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</si>
  <si>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</si>
  <si>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</si>
  <si>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</si>
  <si>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</si>
  <si>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</si>
  <si>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</si>
  <si>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</si>
  <si>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</si>
  <si>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</si>
  <si>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</si>
  <si>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</si>
  <si>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</si>
  <si>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</si>
  <si>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</si>
  <si>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</si>
  <si>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</si>
  <si>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</si>
  <si>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</si>
  <si>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</si>
  <si>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</si>
  <si>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</si>
  <si>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</si>
  <si>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</si>
  <si>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</si>
  <si>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</si>
  <si>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</si>
  <si>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</si>
  <si>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</si>
  <si>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</si>
  <si>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</si>
  <si>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</si>
  <si>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</si>
  <si>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</si>
  <si>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</si>
  <si>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</si>
  <si>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</si>
  <si>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</si>
  <si>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</si>
  <si>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</si>
  <si>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</si>
  <si>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</si>
  <si>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</si>
  <si>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</si>
  <si>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</si>
  <si>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</si>
  <si>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</si>
  <si>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</si>
  <si>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</si>
  <si>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</si>
  <si>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</si>
  <si>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</si>
  <si>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</si>
  <si>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</si>
  <si>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</si>
  <si>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</si>
  <si>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</si>
  <si>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</si>
  <si>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</si>
  <si>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</si>
  <si>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</si>
  <si>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</si>
  <si>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</si>
  <si>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</si>
  <si>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</si>
  <si>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</si>
  <si>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</si>
  <si>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</si>
  <si>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</si>
  <si>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</si>
  <si>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</si>
  <si>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</si>
  <si>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</si>
  <si>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</si>
  <si>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</si>
  <si>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</si>
  <si>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</si>
  <si>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</si>
  <si>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</si>
  <si>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</si>
  <si>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</si>
  <si>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</si>
  <si>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</si>
  <si>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</si>
  <si>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</si>
  <si>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</si>
  <si>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</si>
  <si>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</si>
  <si>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</si>
  <si>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</si>
  <si>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</si>
  <si>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</si>
  <si>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</si>
  <si>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</si>
  <si>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</si>
  <si>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</si>
  <si>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</si>
  <si>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</si>
  <si>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</si>
  <si>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</si>
  <si>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</si>
  <si>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</si>
  <si>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</si>
  <si>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</si>
  <si>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</si>
  <si>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</si>
  <si>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</si>
  <si>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</si>
  <si>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</si>
  <si>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</si>
  <si>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</si>
  <si>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</si>
  <si>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</si>
  <si>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</si>
  <si>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</si>
  <si>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</si>
  <si>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</si>
  <si>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</si>
  <si>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</si>
  <si>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</si>
  <si>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</si>
  <si>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</si>
  <si>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</si>
  <si>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</si>
  <si>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</si>
  <si>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</si>
  <si>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</si>
  <si>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</si>
  <si>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</si>
  <si>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</si>
  <si>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</si>
  <si>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</si>
  <si>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</si>
  <si>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</si>
  <si>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</si>
  <si>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</si>
  <si>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</si>
  <si>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</si>
  <si>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</si>
  <si>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</si>
  <si>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</si>
  <si>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</si>
  <si>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</si>
  <si>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</si>
  <si>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</si>
  <si>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</si>
  <si>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</si>
  <si>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</si>
  <si>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</si>
  <si>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</si>
  <si>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</si>
  <si>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</si>
  <si>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</si>
  <si>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</si>
  <si>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</si>
  <si>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</si>
  <si>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</si>
  <si>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</si>
  <si>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</si>
  <si>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</si>
  <si>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</si>
  <si>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</si>
  <si>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</si>
  <si>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</si>
  <si>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</si>
  <si>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</si>
  <si>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</si>
  <si>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</si>
  <si>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</si>
  <si>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</si>
  <si>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</si>
  <si>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</si>
  <si>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</si>
  <si>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</si>
  <si>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</si>
  <si>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</si>
  <si>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</si>
  <si>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</si>
  <si>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</si>
  <si>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</si>
  <si>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</si>
  <si>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</si>
  <si>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</si>
  <si>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</si>
  <si>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</si>
  <si>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</si>
  <si>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</si>
  <si>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</si>
  <si>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</si>
  <si>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</si>
  <si>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</si>
  <si>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</si>
  <si>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</si>
  <si>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</si>
  <si>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</si>
  <si>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</si>
  <si>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</si>
  <si>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</si>
  <si>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</si>
  <si>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</si>
  <si>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</si>
  <si>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</si>
  <si>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</si>
  <si>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</si>
  <si>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</si>
  <si>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</si>
  <si>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</si>
  <si>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</si>
  <si>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</si>
  <si>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</si>
  <si>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</si>
  <si>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</si>
  <si>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</si>
  <si>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</si>
  <si>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</si>
  <si>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</si>
  <si>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</si>
  <si>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</si>
  <si>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</si>
  <si>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</si>
  <si>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</si>
  <si>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</si>
  <si>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</si>
  <si>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</si>
  <si>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</si>
  <si>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</si>
  <si>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</si>
  <si>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</si>
  <si>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</si>
  <si>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</si>
  <si>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</si>
  <si>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</si>
  <si>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</si>
  <si>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</si>
  <si>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</si>
  <si>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</si>
  <si>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</si>
  <si>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</si>
  <si>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</si>
  <si>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</si>
  <si>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</si>
  <si>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</si>
  <si>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</si>
  <si>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</si>
  <si>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</si>
  <si>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</si>
  <si>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</si>
  <si>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</si>
  <si>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</si>
  <si>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</si>
  <si>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</si>
  <si>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</si>
  <si>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</si>
  <si>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</si>
  <si>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</si>
  <si>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</si>
  <si>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</si>
  <si>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</si>
  <si>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</si>
  <si>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</si>
  <si>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</si>
  <si>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</si>
  <si>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</si>
  <si>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</si>
  <si>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</si>
  <si>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</si>
  <si>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</si>
  <si>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</si>
  <si>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</si>
  <si>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</si>
  <si>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</si>
  <si>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</si>
  <si>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</si>
  <si>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</si>
  <si>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</si>
  <si>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</si>
  <si>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</si>
  <si>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</si>
  <si>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</si>
  <si>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</si>
  <si>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</si>
  <si>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</si>
  <si>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</si>
  <si>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</si>
  <si>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</si>
  <si>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</si>
  <si>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</si>
  <si>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</si>
  <si>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</si>
  <si>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</si>
  <si>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</si>
  <si>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</si>
  <si>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</si>
  <si>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</si>
  <si>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</si>
  <si>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</si>
  <si>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</si>
  <si>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</si>
  <si>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</si>
  <si>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</si>
  <si>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</si>
  <si>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</si>
  <si>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</si>
  <si>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</si>
  <si>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</si>
  <si>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</si>
  <si>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</si>
  <si>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</si>
  <si>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</si>
  <si>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</si>
  <si>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</si>
  <si>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</si>
  <si>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</si>
  <si>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</si>
  <si>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</si>
  <si>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</si>
  <si>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</si>
  <si>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</si>
  <si>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</si>
  <si>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</si>
  <si>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</si>
  <si>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</si>
  <si>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</si>
  <si>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</si>
  <si>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</si>
  <si>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</si>
  <si>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</si>
  <si>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</si>
  <si>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</si>
  <si>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</si>
  <si>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</si>
  <si>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</si>
  <si>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</si>
  <si>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</si>
  <si>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</si>
  <si>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</si>
  <si>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</si>
  <si>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</si>
  <si>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</si>
  <si>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</si>
  <si>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</si>
  <si>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</si>
  <si>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</si>
  <si>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</si>
  <si>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</si>
  <si>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</si>
  <si>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</si>
  <si>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</si>
  <si>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</si>
  <si>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</si>
  <si>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</si>
  <si>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</si>
  <si>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</si>
  <si>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</si>
  <si>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</si>
  <si>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</si>
  <si>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</si>
  <si>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</si>
  <si>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</si>
  <si>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</si>
  <si>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</si>
  <si>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</si>
  <si>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</si>
  <si>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</si>
  <si>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</si>
  <si>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</si>
  <si>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</si>
  <si>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</si>
  <si>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</si>
  <si>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</si>
  <si>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</si>
  <si>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</si>
  <si>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</si>
  <si>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</si>
  <si>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</si>
  <si>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</si>
  <si>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</si>
  <si>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</si>
  <si>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</si>
  <si>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</si>
  <si>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</si>
  <si>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</si>
  <si>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</si>
  <si>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</si>
  <si>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</si>
  <si>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</si>
  <si>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</si>
  <si>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</si>
  <si>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</si>
  <si>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</si>
  <si>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</si>
  <si>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</si>
  <si>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</si>
  <si>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</si>
  <si>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</si>
  <si>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</si>
  <si>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</si>
  <si>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</si>
  <si>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</si>
  <si>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</si>
  <si>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</si>
  <si>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</si>
  <si>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</si>
  <si>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</si>
  <si>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</si>
  <si>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</si>
  <si>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</si>
  <si>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</si>
  <si>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</si>
  <si>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</si>
  <si>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</si>
  <si>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</si>
  <si>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</si>
  <si>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</si>
  <si>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</si>
  <si>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</si>
  <si>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</si>
  <si>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</si>
  <si>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</si>
  <si>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</si>
  <si>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</si>
  <si>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</si>
  <si>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</si>
  <si>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</si>
  <si>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</si>
  <si>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</si>
  <si>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</si>
  <si>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</si>
  <si>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</si>
  <si>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</si>
  <si>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</si>
  <si>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</si>
  <si>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</si>
  <si>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</si>
  <si>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</si>
  <si>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</si>
  <si>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</si>
  <si>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</si>
  <si>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</si>
  <si>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</si>
  <si>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</si>
  <si>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</si>
  <si>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</si>
  <si>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</si>
  <si>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</si>
  <si>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</si>
  <si>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</si>
  <si>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</si>
  <si>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</si>
  <si>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</si>
  <si>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</si>
  <si>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</si>
  <si>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</si>
  <si>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</si>
  <si>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</si>
  <si>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</si>
  <si>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</si>
  <si>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</si>
  <si>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</si>
  <si>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</si>
  <si>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</si>
  <si>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</si>
  <si>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</si>
  <si>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</si>
  <si>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</si>
  <si>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</si>
  <si>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</si>
  <si>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</si>
  <si>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</si>
  <si>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</si>
  <si>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</si>
  <si>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</si>
  <si>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</si>
  <si>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</si>
  <si>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</si>
  <si>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</si>
  <si>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</si>
  <si>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</si>
  <si>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</si>
  <si>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</si>
  <si>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</si>
  <si>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</si>
  <si>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</si>
  <si>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</si>
  <si>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</si>
  <si>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</si>
  <si>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</si>
  <si>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</si>
  <si>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</si>
  <si>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</si>
  <si>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</si>
  <si>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</si>
  <si>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</si>
  <si>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</si>
  <si>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</si>
  <si>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</si>
  <si>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</si>
  <si>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</si>
  <si>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</si>
  <si>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</si>
  <si>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</si>
  <si>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</si>
  <si>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</si>
  <si>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</si>
  <si>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</si>
  <si>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</si>
  <si>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</si>
  <si>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</si>
  <si>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</si>
  <si>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</si>
  <si>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</si>
  <si>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</si>
  <si>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</si>
  <si>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</si>
  <si>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</si>
  <si>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</si>
  <si>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</si>
  <si>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</si>
  <si>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</si>
  <si>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</si>
  <si>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</si>
  <si>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</si>
  <si>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</si>
  <si>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</si>
  <si>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</si>
  <si>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</si>
  <si>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</si>
  <si>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</si>
  <si>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</si>
  <si>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</si>
  <si>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</si>
  <si>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</si>
  <si>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</si>
  <si>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</si>
  <si>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</si>
  <si>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</si>
  <si>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</si>
  <si>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</si>
  <si>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</si>
  <si>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</si>
  <si>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</si>
  <si>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</si>
  <si>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</si>
  <si>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</si>
  <si>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</si>
  <si>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</si>
  <si>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</si>
  <si>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</si>
  <si>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</si>
  <si>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</si>
  <si>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</si>
  <si>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</si>
  <si>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</si>
  <si>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</si>
  <si>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</si>
  <si>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</si>
  <si>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</si>
  <si>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</si>
  <si>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</si>
  <si>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</si>
  <si>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</si>
  <si>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</si>
  <si>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</si>
  <si>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</si>
  <si>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</si>
  <si>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</si>
  <si>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</si>
  <si>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</si>
  <si>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</si>
  <si>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</si>
  <si>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</si>
  <si>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</si>
  <si>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</si>
  <si>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</si>
  <si>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</si>
  <si>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</si>
  <si>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</si>
  <si>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</si>
  <si>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</si>
  <si>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</si>
  <si>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</si>
  <si>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</si>
  <si>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</si>
  <si>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</si>
  <si>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</si>
  <si>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</si>
  <si>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</si>
  <si>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</si>
  <si>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</si>
  <si>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</si>
  <si>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</si>
  <si>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</si>
  <si>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</si>
  <si>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</si>
  <si>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</si>
  <si>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</si>
  <si>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</si>
  <si>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</si>
  <si>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</si>
  <si>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</si>
  <si>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</si>
  <si>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</si>
  <si>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</si>
  <si>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</si>
  <si>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</si>
  <si>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</si>
  <si>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</si>
  <si>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</si>
  <si>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</si>
  <si>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</si>
  <si>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</si>
  <si>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</si>
  <si>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</si>
  <si>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</si>
  <si>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</si>
  <si>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</si>
  <si>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</si>
  <si>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</si>
  <si>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</si>
  <si>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</si>
  <si>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</si>
  <si>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</si>
  <si>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</si>
  <si>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</si>
  <si>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</si>
  <si>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</si>
  <si>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</si>
  <si>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</si>
  <si>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</si>
  <si>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</si>
  <si>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</si>
  <si>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</si>
  <si>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</si>
  <si>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</si>
  <si>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</si>
  <si>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</si>
  <si>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</si>
  <si>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</si>
  <si>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</si>
  <si>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</si>
  <si>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</si>
  <si>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</si>
  <si>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</si>
  <si>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</si>
  <si>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</si>
  <si>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</si>
  <si>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</si>
  <si>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</si>
  <si>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</si>
  <si>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</si>
  <si>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</si>
  <si>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</si>
  <si>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</si>
  <si>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</si>
  <si>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</si>
  <si>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</si>
  <si>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</si>
  <si>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</si>
  <si>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</si>
  <si>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</si>
  <si>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</si>
  <si>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</si>
  <si>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</si>
  <si>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</si>
  <si>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</si>
  <si>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</si>
  <si>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</si>
  <si>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</si>
  <si>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</si>
  <si>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</si>
  <si>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</si>
  <si>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</si>
  <si>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</si>
  <si>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</si>
  <si>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</si>
  <si>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</si>
  <si>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</si>
  <si>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</si>
  <si>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</si>
  <si>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</si>
  <si>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</si>
  <si>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</si>
  <si>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</si>
  <si>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</si>
  <si>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</si>
  <si>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</si>
  <si>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</si>
  <si>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</si>
  <si>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</si>
  <si>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</si>
  <si>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</si>
  <si>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</si>
  <si>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</si>
  <si>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</si>
  <si>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</si>
  <si>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</si>
  <si>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</si>
  <si>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</si>
  <si>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</si>
  <si>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</si>
  <si>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</si>
  <si>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</si>
  <si>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</si>
  <si>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</si>
  <si>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</si>
  <si>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</si>
  <si>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</si>
  <si>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</si>
  <si>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</si>
  <si>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</si>
  <si>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</si>
  <si>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</si>
  <si>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</si>
  <si>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</si>
  <si>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</si>
  <si>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</si>
  <si>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</si>
  <si>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</si>
  <si>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</si>
  <si>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</si>
  <si>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</si>
  <si>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</si>
  <si>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</si>
  <si>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</si>
  <si>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</si>
  <si>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</si>
  <si>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</si>
  <si>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</si>
  <si>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</si>
  <si>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</si>
  <si>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</si>
  <si>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</si>
  <si>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</si>
  <si>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</si>
  <si>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</si>
  <si>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</si>
  <si>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</si>
  <si>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</si>
  <si>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</si>
  <si>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</si>
  <si>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</si>
  <si>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</si>
  <si>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</si>
  <si>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</si>
  <si>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</si>
  <si>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</si>
  <si>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</si>
  <si>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</si>
  <si>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</si>
  <si>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</si>
  <si>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</si>
  <si>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</si>
  <si>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</si>
  <si>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</si>
  <si>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</si>
  <si>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</si>
  <si>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</si>
  <si>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</si>
  <si>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</si>
  <si>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</si>
  <si>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</si>
  <si>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</si>
  <si>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</si>
  <si>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</si>
  <si>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</si>
  <si>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</si>
  <si>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</si>
  <si>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</si>
  <si>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</si>
  <si>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</si>
  <si>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</si>
  <si>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</si>
  <si>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</si>
  <si>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</si>
  <si>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</si>
  <si>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</si>
  <si>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</si>
  <si>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</si>
  <si>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</si>
  <si>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</si>
  <si>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</si>
  <si>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</si>
  <si>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</si>
  <si>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</si>
  <si>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</si>
  <si>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</si>
  <si>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</si>
  <si>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</si>
  <si>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</si>
  <si>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</si>
  <si>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</si>
  <si>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</si>
  <si>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</si>
  <si>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</si>
  <si>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</si>
  <si>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</si>
  <si>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</si>
  <si>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</si>
  <si>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</si>
  <si>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</si>
  <si>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</si>
  <si>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</si>
  <si>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</si>
  <si>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</si>
  <si>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</si>
  <si>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</si>
  <si>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</si>
  <si>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</si>
  <si>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</si>
  <si>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</si>
  <si>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</si>
  <si>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</si>
  <si>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</si>
  <si>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</si>
  <si>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</si>
  <si>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</si>
  <si>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</si>
  <si>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</si>
  <si>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</si>
  <si>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</si>
  <si>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</si>
  <si>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</si>
  <si>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</si>
  <si>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</si>
  <si>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</si>
  <si>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</si>
  <si>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</si>
  <si>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</si>
  <si>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</si>
  <si>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</si>
  <si>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</si>
  <si>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</si>
  <si>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</si>
  <si>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</si>
  <si>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</si>
  <si>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</si>
  <si>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</si>
  <si>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</si>
  <si>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</si>
  <si>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</si>
  <si>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</si>
  <si>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</si>
  <si>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</si>
  <si>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</si>
  <si>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</si>
  <si>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</si>
  <si>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</si>
  <si>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</si>
  <si>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</si>
  <si>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</si>
  <si>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</si>
  <si>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</si>
  <si>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</si>
  <si>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</si>
  <si>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</si>
  <si>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</si>
  <si>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</si>
  <si>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</si>
  <si>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</si>
  <si>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</si>
  <si>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</si>
  <si>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</si>
  <si>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</si>
  <si>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</si>
  <si>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</si>
  <si>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</si>
  <si>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</si>
  <si>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</si>
  <si>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</si>
  <si>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</si>
  <si>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</si>
  <si>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</si>
  <si>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</si>
  <si>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</si>
  <si>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</si>
  <si>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</si>
  <si>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</si>
  <si>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</si>
  <si>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</si>
  <si>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</si>
  <si>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</si>
  <si>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</si>
  <si>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</si>
  <si>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</si>
  <si>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</si>
  <si>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</si>
  <si>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</si>
  <si>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</si>
  <si>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</si>
  <si>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</si>
  <si>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</si>
  <si>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</si>
  <si>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</si>
  <si>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</si>
  <si>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</si>
  <si>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</si>
  <si>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</si>
  <si>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</si>
  <si>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</si>
  <si>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</si>
  <si>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</si>
  <si>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</si>
  <si>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</si>
  <si>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</si>
  <si>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</si>
  <si>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</si>
  <si>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</si>
  <si>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</si>
  <si>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</si>
  <si>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</si>
  <si>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</si>
  <si>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</si>
  <si>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</si>
  <si>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</si>
  <si>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</si>
  <si>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</si>
  <si>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</si>
  <si>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</si>
  <si>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</si>
  <si>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</si>
  <si>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</si>
  <si>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</si>
  <si>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</si>
  <si>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</si>
  <si>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</si>
  <si>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</si>
  <si>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</si>
  <si>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</si>
  <si>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</si>
  <si>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</si>
  <si>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</si>
  <si>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</si>
  <si>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</si>
  <si>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</si>
  <si>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</si>
  <si>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</si>
  <si>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</si>
  <si>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</si>
  <si>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</si>
  <si>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</si>
  <si>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</si>
  <si>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</si>
  <si>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</si>
  <si>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</si>
  <si>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</si>
  <si>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</si>
  <si>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</si>
  <si>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</si>
  <si>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</si>
  <si>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</si>
  <si>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</si>
  <si>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</si>
  <si>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</si>
  <si>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</si>
  <si>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</si>
  <si>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</si>
  <si>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</si>
  <si>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</si>
  <si>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</si>
  <si>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</si>
  <si>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</si>
  <si>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</si>
  <si>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</si>
  <si>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</si>
  <si>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</si>
  <si>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</si>
  <si>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</si>
  <si>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</si>
  <si>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</si>
  <si>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</si>
  <si>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</si>
  <si>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</si>
  <si>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</si>
  <si>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</si>
  <si>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</si>
  <si>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</si>
  <si>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</si>
  <si>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</si>
  <si>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</si>
  <si>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</si>
  <si>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</si>
  <si>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</si>
  <si>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</si>
  <si>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</si>
  <si>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</si>
  <si>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</si>
  <si>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</si>
  <si>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</si>
  <si>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</si>
  <si>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</si>
  <si>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</si>
  <si>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</si>
  <si>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</si>
  <si>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</si>
  <si>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</si>
  <si>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</si>
  <si>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</si>
  <si>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</si>
  <si>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</si>
  <si>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</si>
  <si>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</si>
  <si>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</si>
  <si>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</si>
  <si>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</si>
  <si>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</si>
  <si>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</si>
  <si>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</si>
  <si>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</si>
  <si>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</si>
  <si>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</si>
  <si>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</si>
  <si>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</si>
  <si>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</si>
  <si>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</si>
  <si>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</si>
  <si>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</si>
  <si>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</si>
  <si>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</si>
  <si>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</si>
  <si>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</si>
  <si>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</si>
  <si>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</si>
  <si>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</si>
  <si>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</si>
  <si>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</si>
  <si>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</si>
  <si>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</si>
  <si>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</si>
  <si>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</si>
  <si>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</si>
  <si>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</si>
  <si>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</si>
  <si>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</si>
  <si>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</si>
  <si>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</si>
  <si>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</si>
  <si>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</si>
  <si>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</si>
  <si>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</si>
  <si>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</si>
  <si>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</si>
  <si>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</si>
  <si>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</si>
  <si>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</si>
  <si>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</si>
  <si>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</si>
  <si>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</si>
  <si>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</si>
  <si>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</si>
  <si>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</si>
  <si>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</si>
  <si>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</si>
  <si>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</si>
  <si>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</si>
  <si>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</si>
  <si>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</si>
  <si>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</si>
  <si>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</si>
  <si>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</si>
  <si>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</si>
  <si>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</si>
  <si>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</si>
  <si>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</si>
  <si>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</si>
  <si>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</si>
  <si>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</si>
  <si>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</si>
  <si>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</si>
  <si>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</si>
  <si>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</si>
  <si>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</si>
  <si>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</si>
  <si>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</si>
  <si>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</si>
  <si>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</si>
  <si>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</si>
  <si>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</si>
  <si>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</si>
  <si>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</si>
  <si>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</si>
  <si>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</si>
  <si>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</si>
  <si>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</si>
  <si>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</si>
  <si>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</si>
  <si>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</si>
  <si>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</si>
  <si>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</si>
  <si>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</si>
  <si>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</si>
  <si>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</si>
  <si>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</si>
  <si>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</si>
  <si>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</si>
  <si>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</si>
  <si>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</si>
  <si>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</si>
  <si>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</si>
  <si>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</si>
  <si>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</si>
  <si>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</si>
  <si>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</si>
  <si>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</si>
  <si>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</si>
  <si>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</si>
  <si>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</si>
  <si>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</si>
  <si>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</si>
  <si>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</si>
  <si>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</si>
  <si>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</si>
  <si>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</si>
  <si>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</si>
  <si>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</si>
  <si>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</si>
  <si>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</si>
  <si>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</si>
  <si>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</si>
  <si>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</si>
  <si>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</si>
  <si>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</si>
  <si>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</si>
  <si>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</si>
  <si>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</si>
  <si>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</si>
  <si>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</si>
  <si>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</si>
  <si>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</si>
  <si>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</si>
  <si>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</si>
  <si>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</si>
  <si>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</si>
  <si>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</si>
  <si>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</si>
  <si>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</si>
  <si>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</si>
  <si>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</si>
  <si>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</si>
  <si>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</si>
  <si>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</si>
  <si>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</si>
  <si>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</si>
  <si>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</si>
  <si>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</si>
  <si>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</si>
  <si>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</si>
  <si>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</si>
  <si>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</si>
  <si>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</si>
  <si>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</si>
  <si>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</si>
  <si>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</si>
  <si>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</si>
  <si>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</si>
  <si>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</si>
  <si>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</si>
  <si>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</si>
  <si>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</si>
  <si>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</si>
  <si>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</si>
  <si>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</si>
  <si>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</si>
  <si>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</si>
  <si>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</si>
  <si>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</si>
  <si>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</si>
  <si>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</si>
  <si>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</si>
  <si>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</si>
  <si>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</si>
  <si>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</si>
  <si>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</si>
  <si>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</si>
  <si>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</si>
  <si>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</si>
  <si>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</si>
  <si>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</si>
  <si>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</si>
  <si>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</si>
  <si>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</si>
  <si>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</si>
  <si>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</si>
  <si>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</si>
  <si>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</si>
  <si>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</si>
  <si>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</si>
  <si>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</si>
  <si>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</si>
  <si>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</si>
  <si>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</si>
  <si>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</si>
  <si>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</si>
  <si>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</si>
  <si>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</si>
  <si>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</si>
  <si>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</si>
  <si>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</si>
  <si>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</si>
  <si>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</si>
  <si>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</si>
  <si>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</si>
  <si>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</si>
  <si>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</si>
  <si>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</si>
  <si>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</si>
  <si>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</si>
  <si>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</si>
  <si>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</si>
  <si>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</si>
  <si>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</si>
  <si>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</si>
  <si>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</si>
  <si>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</si>
  <si>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</si>
  <si>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</si>
  <si>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</si>
  <si>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</si>
  <si>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</si>
  <si>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</si>
  <si>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</si>
  <si>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</si>
  <si>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</si>
  <si>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</si>
  <si>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</si>
  <si>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</si>
  <si>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</si>
  <si>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</si>
  <si>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</si>
  <si>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</si>
  <si>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</si>
  <si>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</si>
  <si>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</si>
  <si>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</si>
  <si>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</si>
  <si>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</si>
  <si>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</si>
  <si>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</si>
  <si>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</si>
  <si>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</si>
  <si>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</si>
  <si>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</si>
  <si>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</si>
  <si>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</si>
  <si>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</si>
  <si>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</si>
  <si>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</si>
  <si>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</si>
  <si>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</si>
  <si>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</si>
  <si>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</si>
  <si>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</si>
  <si>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</si>
  <si>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</si>
  <si>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</si>
  <si>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</si>
  <si>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</si>
  <si>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</si>
  <si>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</si>
  <si>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</si>
  <si>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</si>
  <si>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</si>
  <si>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</si>
  <si>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</si>
  <si>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</si>
  <si>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</si>
  <si>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</si>
  <si>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</si>
  <si>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</si>
  <si>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</si>
  <si>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</si>
  <si>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</si>
  <si>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</si>
  <si>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</si>
  <si>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</si>
  <si>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</si>
  <si>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</si>
  <si>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</si>
  <si>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</si>
  <si>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</si>
  <si>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</si>
  <si>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</si>
  <si>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</si>
  <si>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</si>
  <si>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</si>
  <si>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</si>
  <si>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</si>
  <si>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</si>
  <si>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</si>
  <si>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</si>
  <si>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</si>
  <si>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</si>
  <si>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</si>
  <si>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</si>
  <si>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</si>
  <si>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</si>
  <si>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</si>
  <si>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</si>
  <si>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</si>
  <si>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</si>
  <si>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</si>
  <si>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</si>
  <si>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</si>
  <si>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</si>
  <si>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</si>
  <si>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</si>
  <si>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</si>
  <si>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</si>
  <si>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</si>
  <si>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</si>
  <si>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</si>
  <si>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</si>
  <si>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</si>
  <si>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</si>
  <si>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</si>
  <si>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</si>
  <si>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</si>
  <si>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</si>
  <si>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</si>
  <si>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</si>
  <si>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</si>
  <si>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</si>
  <si>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</si>
  <si>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</si>
  <si>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</si>
  <si>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</si>
  <si>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</si>
  <si>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</si>
  <si>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</si>
  <si>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</si>
  <si>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</si>
  <si>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</si>
  <si>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</si>
  <si>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</si>
  <si>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</si>
  <si>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</si>
  <si>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</si>
  <si>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</si>
  <si>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</si>
  <si>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</si>
  <si>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</si>
  <si>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</si>
  <si>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</si>
  <si>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</si>
  <si>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</si>
  <si>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</si>
  <si>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</si>
  <si>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</si>
  <si>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</si>
  <si>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</si>
  <si>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</si>
  <si>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</si>
  <si>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</si>
  <si>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</si>
  <si>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</si>
  <si>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</si>
  <si>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</si>
  <si>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</si>
  <si>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</si>
  <si>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</si>
  <si>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</si>
  <si>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</si>
  <si>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</si>
  <si>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</si>
  <si>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</si>
  <si>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</si>
  <si>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</si>
  <si>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</si>
  <si>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</si>
  <si>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</si>
  <si>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</si>
  <si>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</si>
  <si>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</si>
  <si>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</si>
  <si>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</si>
  <si>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</si>
  <si>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</si>
  <si>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</si>
  <si>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</si>
  <si>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</si>
  <si>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</si>
  <si>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</si>
  <si>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</si>
  <si>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</si>
  <si>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</si>
  <si>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</si>
  <si>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</si>
  <si>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</si>
  <si>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</si>
  <si>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</si>
  <si>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</si>
  <si>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</si>
  <si>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</si>
  <si>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</si>
  <si>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</si>
  <si>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</si>
  <si>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</si>
  <si>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</si>
  <si>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</si>
  <si>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</si>
  <si>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</si>
  <si>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</si>
  <si>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</si>
  <si>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</si>
  <si>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</si>
  <si>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</si>
  <si>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</si>
  <si>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</si>
  <si>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</si>
  <si>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</si>
  <si>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</si>
  <si>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</si>
  <si>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</si>
  <si>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</si>
  <si>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</si>
  <si>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</si>
  <si>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</si>
  <si>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</si>
  <si>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</si>
  <si>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</si>
  <si>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</si>
  <si>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</si>
  <si>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</si>
  <si>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</si>
  <si>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</si>
  <si>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</si>
  <si>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</si>
  <si>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</si>
  <si>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</si>
  <si>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</si>
  <si>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</si>
  <si>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</si>
  <si>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</si>
  <si>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</si>
  <si>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</si>
  <si>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</si>
  <si>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</si>
  <si>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</si>
  <si>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</si>
  <si>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</si>
  <si>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</si>
  <si>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</si>
  <si>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</si>
  <si>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</si>
  <si>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</si>
  <si>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</si>
  <si>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</si>
  <si>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</si>
  <si>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</si>
  <si>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</si>
  <si>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</si>
  <si>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</si>
  <si>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</si>
  <si>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</si>
  <si>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</si>
  <si>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</si>
  <si>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</si>
  <si>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</si>
  <si>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</si>
  <si>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</si>
  <si>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</si>
  <si>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</si>
  <si>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</si>
  <si>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</si>
  <si>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</si>
  <si>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</si>
  <si>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</si>
  <si>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</si>
  <si>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</si>
  <si>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</si>
  <si>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</si>
  <si>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</si>
  <si>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</si>
  <si>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</si>
  <si>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</si>
  <si>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</si>
  <si>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</si>
  <si>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</si>
  <si>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</si>
  <si>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</si>
  <si>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</si>
  <si>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</si>
  <si>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</si>
  <si>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</si>
  <si>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</si>
  <si>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</si>
  <si>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</si>
  <si>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</si>
  <si>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</si>
  <si>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</si>
  <si>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</si>
  <si>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</si>
  <si>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</si>
  <si>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</si>
  <si>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</si>
  <si>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</si>
  <si>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</si>
  <si>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</si>
  <si>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</si>
  <si>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</si>
  <si>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</si>
  <si>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</si>
  <si>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</si>
  <si>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</si>
  <si>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</si>
  <si>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</si>
  <si>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</si>
  <si>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</si>
  <si>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</si>
  <si>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</si>
  <si>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</si>
  <si>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</si>
  <si>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</si>
  <si>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</si>
  <si>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</si>
  <si>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</si>
  <si>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</si>
  <si>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</si>
  <si>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</si>
  <si>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</si>
  <si>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</si>
  <si>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</si>
  <si>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</si>
  <si>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</si>
  <si>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</si>
  <si>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</si>
  <si>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</si>
  <si>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</si>
  <si>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</si>
  <si>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</si>
  <si>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</si>
  <si>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</si>
  <si>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</si>
  <si>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</si>
  <si>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</si>
  <si>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</si>
  <si>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</si>
  <si>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</si>
  <si>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</si>
  <si>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</si>
  <si>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</si>
  <si>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</si>
  <si>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</si>
  <si>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</si>
  <si>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</si>
  <si>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</si>
  <si>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</si>
  <si>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</si>
  <si>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</si>
  <si>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</si>
  <si>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</si>
  <si>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</si>
  <si>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</si>
  <si>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</si>
  <si>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</si>
  <si>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</si>
  <si>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</si>
  <si>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</si>
  <si>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</si>
  <si>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</si>
  <si>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</si>
  <si>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</si>
  <si>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</si>
  <si>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</si>
  <si>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</si>
  <si>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</si>
  <si>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</si>
  <si>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</si>
  <si>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</si>
  <si>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</si>
  <si>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</si>
  <si>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</si>
  <si>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</si>
  <si>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</si>
  <si>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</si>
  <si>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</si>
  <si>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</si>
  <si>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</si>
  <si>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</si>
  <si>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</si>
  <si>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</si>
  <si>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</si>
  <si>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</si>
  <si>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</si>
  <si>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</si>
  <si>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</si>
  <si>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</si>
  <si>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</si>
  <si>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</si>
  <si>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</si>
  <si>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</si>
  <si>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</si>
  <si>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</si>
  <si>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</si>
  <si>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</si>
  <si>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</si>
  <si>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</si>
  <si>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</si>
  <si>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</si>
  <si>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</si>
  <si>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</si>
  <si>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</si>
  <si>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</si>
  <si>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</si>
  <si>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</si>
  <si>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</si>
  <si>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</si>
  <si>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</si>
  <si>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</si>
  <si>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</si>
  <si>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</si>
  <si>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</si>
  <si>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</si>
  <si>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</si>
  <si>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</si>
  <si>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</si>
  <si>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</si>
  <si>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</si>
  <si>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</si>
  <si>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</si>
  <si>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</si>
  <si>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</si>
  <si>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</si>
  <si>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</si>
  <si>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</si>
  <si>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</si>
  <si>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</si>
  <si>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</si>
  <si>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</si>
  <si>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</si>
  <si>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</si>
  <si>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</si>
  <si>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</si>
  <si>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</si>
  <si>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</si>
  <si>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</si>
  <si>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</si>
  <si>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</si>
  <si>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</si>
  <si>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</si>
  <si>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</si>
  <si>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</si>
  <si>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</si>
  <si>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</si>
  <si>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</si>
  <si>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</si>
  <si>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</si>
  <si>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</si>
  <si>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</si>
  <si>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</si>
  <si>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</si>
  <si>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</si>
  <si>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</si>
  <si>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</si>
  <si>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</si>
  <si>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</si>
  <si>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</si>
  <si>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</si>
  <si>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</si>
  <si>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</si>
  <si>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</si>
  <si>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</si>
  <si>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</si>
  <si>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</si>
  <si>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</si>
  <si>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</si>
  <si>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</si>
  <si>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</si>
  <si>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</si>
  <si>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</si>
  <si>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</si>
  <si>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</si>
  <si>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</si>
  <si>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</si>
  <si>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</si>
  <si>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</si>
  <si>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</si>
  <si>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</si>
  <si>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</si>
  <si>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</si>
  <si>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</si>
  <si>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</si>
  <si>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</si>
  <si>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</si>
  <si>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</si>
  <si>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</si>
  <si>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</si>
  <si>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</si>
  <si>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</si>
  <si>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</si>
  <si>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</si>
  <si>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</si>
  <si>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</si>
  <si>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</si>
  <si>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</si>
  <si>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</si>
  <si>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</si>
  <si>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</si>
  <si>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</si>
  <si>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</si>
  <si>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</si>
  <si>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</si>
  <si>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</si>
  <si>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</si>
  <si>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</si>
  <si>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</si>
  <si>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</si>
  <si>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</si>
  <si>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</si>
  <si>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</si>
  <si>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</si>
  <si>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</si>
  <si>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</si>
  <si>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</si>
  <si>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</si>
  <si>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</si>
  <si>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</si>
  <si>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</si>
  <si>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</si>
  <si>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</si>
  <si>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</si>
  <si>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</si>
  <si>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</si>
  <si>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</si>
  <si>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</si>
  <si>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</si>
  <si>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</si>
  <si>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</si>
  <si>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</si>
  <si>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</si>
  <si>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</si>
  <si>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</si>
  <si>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</si>
  <si>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</si>
  <si>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</si>
  <si>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</si>
  <si>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</si>
  <si>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</si>
  <si>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</si>
  <si>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</si>
  <si>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</si>
  <si>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</si>
  <si>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</si>
  <si>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</si>
  <si>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</si>
  <si>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</si>
  <si>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</si>
  <si>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</si>
  <si>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</si>
  <si>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</si>
  <si>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</si>
  <si>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</si>
  <si>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</si>
  <si>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</si>
  <si>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</si>
  <si>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</si>
  <si>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</si>
  <si>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</si>
  <si>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</si>
  <si>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</si>
  <si>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</si>
  <si>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</si>
  <si>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</si>
  <si>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</si>
  <si>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</si>
  <si>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</si>
  <si>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</si>
  <si>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</si>
  <si>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</si>
  <si>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</si>
  <si>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</si>
  <si>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</si>
  <si>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</si>
  <si>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</si>
  <si>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</si>
  <si>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</si>
  <si>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</si>
  <si>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</si>
  <si>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</si>
  <si>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</si>
  <si>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</si>
  <si>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</si>
  <si>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</si>
  <si>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</si>
  <si>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</si>
  <si>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</si>
  <si>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</si>
  <si>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</si>
  <si>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</si>
  <si>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</si>
  <si>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</si>
  <si>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</si>
  <si>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</si>
  <si>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</si>
  <si>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</si>
  <si>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</si>
  <si>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</si>
  <si>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</si>
  <si>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</si>
  <si>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</si>
  <si>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</si>
  <si>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</si>
  <si>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</si>
  <si>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</si>
  <si>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</si>
  <si>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</si>
  <si>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</si>
  <si>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</si>
  <si>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</si>
  <si>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</si>
  <si>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</si>
  <si>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</si>
  <si>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</si>
  <si>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</si>
  <si>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</si>
  <si>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</si>
  <si>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</si>
  <si>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</si>
  <si>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</si>
  <si>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</si>
  <si>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</si>
  <si>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</si>
  <si>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</si>
  <si>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</si>
  <si>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</si>
  <si>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</si>
  <si>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</si>
  <si>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</si>
  <si>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</si>
  <si>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</si>
  <si>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</si>
  <si>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</si>
  <si>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</si>
  <si>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</si>
  <si>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</si>
  <si>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</si>
  <si>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</si>
  <si>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</si>
  <si>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</si>
  <si>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</si>
  <si>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</si>
  <si>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</si>
  <si>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</si>
  <si>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</si>
  <si>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</si>
  <si>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</si>
  <si>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</si>
  <si>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</si>
  <si>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</si>
  <si>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</si>
  <si>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</si>
  <si>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</si>
  <si>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</si>
  <si>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</si>
  <si>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</si>
  <si>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</si>
  <si>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</si>
  <si>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</si>
  <si>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</si>
  <si>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</si>
  <si>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</si>
  <si>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</si>
  <si>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</si>
  <si>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</si>
  <si>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</si>
  <si>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</si>
  <si>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</si>
  <si>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</si>
  <si>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</si>
  <si>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</si>
  <si>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</si>
  <si>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</si>
  <si>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</si>
  <si>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</si>
  <si>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</si>
  <si>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</si>
  <si>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</si>
  <si>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</si>
  <si>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</si>
  <si>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</si>
  <si>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</si>
  <si>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</si>
  <si>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</si>
  <si>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</si>
  <si>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</si>
  <si>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</si>
  <si>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</si>
  <si>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</si>
  <si>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</si>
  <si>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</si>
  <si>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</si>
  <si>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</si>
  <si>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</si>
  <si>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</si>
  <si>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</si>
  <si>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</si>
  <si>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</si>
  <si>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</si>
  <si>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</si>
  <si>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</si>
  <si>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</si>
  <si>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</si>
  <si>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</si>
  <si>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</si>
  <si>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</si>
  <si>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</si>
  <si>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</si>
  <si>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</si>
  <si>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</si>
  <si>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</si>
  <si>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</si>
  <si>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</si>
  <si>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</si>
  <si>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</si>
  <si>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</si>
  <si>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</si>
  <si>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</si>
  <si>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</si>
  <si>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</si>
  <si>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</si>
  <si>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</si>
  <si>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</si>
  <si>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</si>
  <si>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</si>
  <si>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</si>
  <si>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</si>
  <si>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</si>
  <si>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</si>
  <si>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</si>
  <si>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</si>
  <si>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</si>
  <si>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</si>
  <si>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</si>
  <si>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</si>
  <si>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</si>
  <si>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</si>
  <si>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</si>
  <si>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</si>
  <si>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</si>
  <si>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</si>
  <si>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</si>
  <si>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</si>
  <si>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</si>
  <si>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</si>
  <si>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</si>
  <si>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</si>
  <si>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</si>
  <si>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</si>
  <si>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</si>
  <si>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</si>
  <si>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</si>
  <si>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</si>
  <si>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</si>
  <si>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</si>
  <si>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</si>
  <si>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</si>
  <si>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</si>
  <si>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</si>
  <si>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</si>
  <si>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</si>
  <si>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</si>
  <si>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</si>
  <si>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</si>
  <si>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</si>
  <si>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</si>
  <si>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</si>
  <si>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</si>
  <si>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</si>
  <si>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</si>
  <si>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</si>
  <si>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</si>
  <si>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</si>
  <si>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</si>
  <si>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</si>
  <si>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</si>
  <si>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</si>
  <si>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</si>
  <si>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</si>
  <si>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</si>
  <si>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</si>
  <si>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</si>
  <si>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</si>
  <si>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</si>
  <si>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</si>
  <si>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</si>
  <si>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</si>
  <si>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</si>
  <si>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</si>
  <si>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</si>
  <si>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</si>
  <si>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</si>
  <si>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</si>
  <si>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</si>
  <si>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</si>
  <si>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</si>
  <si>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</si>
  <si>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</si>
  <si>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</si>
  <si>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</si>
  <si>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</si>
  <si>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</si>
  <si>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</si>
  <si>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</si>
  <si>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</si>
  <si>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</si>
  <si>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</si>
  <si>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</si>
  <si>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</si>
  <si>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</si>
  <si>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</si>
  <si>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</si>
  <si>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</si>
  <si>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</si>
  <si>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</si>
  <si>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</si>
  <si>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</si>
  <si>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</si>
  <si>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</si>
  <si>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</si>
  <si>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</si>
  <si>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</si>
  <si>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</si>
  <si>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</si>
  <si>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</si>
  <si>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</si>
  <si>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</si>
  <si>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</si>
  <si>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</si>
  <si>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</si>
  <si>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</si>
  <si>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</si>
  <si>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</si>
  <si>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</si>
  <si>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</si>
  <si>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</si>
  <si>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</si>
  <si>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</si>
  <si>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</si>
  <si>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</si>
  <si>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</si>
  <si>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</si>
  <si>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</si>
  <si>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</si>
  <si>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</si>
  <si>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</si>
  <si>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</si>
  <si>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</si>
  <si>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</si>
  <si>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</si>
  <si>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</si>
  <si>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</si>
  <si>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</si>
  <si>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</si>
  <si>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</si>
  <si>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</si>
  <si>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</si>
  <si>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</si>
  <si>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</si>
  <si>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</si>
  <si>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</si>
  <si>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</si>
  <si>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</si>
  <si>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</si>
  <si>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</si>
  <si>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</si>
  <si>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</si>
  <si>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</si>
  <si>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</si>
  <si>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</si>
  <si>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</si>
  <si>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</si>
  <si>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</si>
  <si>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</si>
  <si>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</si>
  <si>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</si>
  <si>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</si>
  <si>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</si>
  <si>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</si>
  <si>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</si>
  <si>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</si>
  <si>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</si>
  <si>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</si>
  <si>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</si>
  <si>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</si>
  <si>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</si>
  <si>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</si>
  <si>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</si>
  <si>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</si>
  <si>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</si>
  <si>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</si>
  <si>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</si>
  <si>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</si>
  <si>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</si>
  <si>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</si>
  <si>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</si>
  <si>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</si>
  <si>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</si>
  <si>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</si>
  <si>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</si>
  <si>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</si>
  <si>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</si>
  <si>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</si>
  <si>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</si>
  <si>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</si>
  <si>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</si>
  <si>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</si>
  <si>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</si>
  <si>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</si>
  <si>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</si>
  <si>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</si>
  <si>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</si>
  <si>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</si>
  <si>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</si>
  <si>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</si>
  <si>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</si>
  <si>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</si>
  <si>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</si>
  <si>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</si>
  <si>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</si>
  <si>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</si>
  <si>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</si>
  <si>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</si>
  <si>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</si>
  <si>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</si>
  <si>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</si>
  <si>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</si>
  <si>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</si>
  <si>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</si>
  <si>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</si>
  <si>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</si>
  <si>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</si>
  <si>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</si>
  <si>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</si>
  <si>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</si>
  <si>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</si>
  <si>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</si>
  <si>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</si>
  <si>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</si>
  <si>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</si>
  <si>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</si>
  <si>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</si>
  <si>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</si>
  <si>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</si>
  <si>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</si>
  <si>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</si>
  <si>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</si>
  <si>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</si>
  <si>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</si>
  <si>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</si>
  <si>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</si>
  <si>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</si>
  <si>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</si>
  <si>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</si>
  <si>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</si>
  <si>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</si>
  <si>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</si>
  <si>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</si>
  <si>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</si>
  <si>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</si>
  <si>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</si>
  <si>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</si>
  <si>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</si>
  <si>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</si>
  <si>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</si>
  <si>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</si>
  <si>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</si>
  <si>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</si>
  <si>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</si>
  <si>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</si>
  <si>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</si>
  <si>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</si>
  <si>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</si>
  <si>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</si>
  <si>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</si>
  <si>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</si>
  <si>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</si>
  <si>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</si>
  <si>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</si>
  <si>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</si>
  <si>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</si>
  <si>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</si>
  <si>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</si>
  <si>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</si>
  <si>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</si>
  <si>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</si>
  <si>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</si>
  <si>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</si>
  <si>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</si>
  <si>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</si>
  <si>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</si>
  <si>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</si>
  <si>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</si>
  <si>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</si>
  <si>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</si>
  <si>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</si>
  <si>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</si>
  <si>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</si>
  <si>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</si>
  <si>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</si>
  <si>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</si>
  <si>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</si>
  <si>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</si>
  <si>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</si>
  <si>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</si>
  <si>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</si>
  <si>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</si>
  <si>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</si>
  <si>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</si>
  <si>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</si>
  <si>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</si>
  <si>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</si>
  <si>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</si>
  <si>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</si>
  <si>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</si>
  <si>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</si>
  <si>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</si>
  <si>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</si>
  <si>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</si>
  <si>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</si>
  <si>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</si>
  <si>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</si>
  <si>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</si>
  <si>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</si>
  <si>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</si>
  <si>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</si>
  <si>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</si>
  <si>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</si>
  <si>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</si>
  <si>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</si>
  <si>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</si>
  <si>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</si>
  <si>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</si>
  <si>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</si>
  <si>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</si>
  <si>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</si>
  <si>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</si>
  <si>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</si>
  <si>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</si>
  <si>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</si>
  <si>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</si>
  <si>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</si>
  <si>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</si>
  <si>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</si>
  <si>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</si>
  <si>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</si>
  <si>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</si>
  <si>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</si>
  <si>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</si>
  <si>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</si>
  <si>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</si>
  <si>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</si>
  <si>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</si>
  <si>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</si>
  <si>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</si>
  <si>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</si>
  <si>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</si>
  <si>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</si>
  <si>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</si>
  <si>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</si>
  <si>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</si>
  <si>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</si>
  <si>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</si>
  <si>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</si>
  <si>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</si>
  <si>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</si>
  <si>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</si>
  <si>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</si>
  <si>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</si>
  <si>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</si>
  <si>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</si>
  <si>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</si>
  <si>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</si>
  <si>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</si>
  <si>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</si>
  <si>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</si>
  <si>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</si>
  <si>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</si>
  <si>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</si>
  <si>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</si>
  <si>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</si>
  <si>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</si>
  <si>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</si>
  <si>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</si>
  <si>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</si>
  <si>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</si>
  <si>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</si>
  <si>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</si>
  <si>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</si>
  <si>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</si>
  <si>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</si>
  <si>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</si>
  <si>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</si>
  <si>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</si>
  <si>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</si>
  <si>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</si>
  <si>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</si>
  <si>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</si>
  <si>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</si>
  <si>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</si>
  <si>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</si>
  <si>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</si>
  <si>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</si>
  <si>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</si>
  <si>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</si>
  <si>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</si>
  <si>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</si>
  <si>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</si>
  <si>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</si>
  <si>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</si>
  <si>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</si>
  <si>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</si>
  <si>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</si>
  <si>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</si>
  <si>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</si>
  <si>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</si>
  <si>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</si>
  <si>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</si>
  <si>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</si>
  <si>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</si>
  <si>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</si>
  <si>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</si>
  <si>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</si>
  <si>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</si>
  <si>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</si>
  <si>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</si>
  <si>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</si>
  <si>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</si>
  <si>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</si>
  <si>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</si>
  <si>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</si>
  <si>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</si>
  <si>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</si>
  <si>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</si>
  <si>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</si>
  <si>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</si>
  <si>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</si>
  <si>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</si>
  <si>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</si>
  <si>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</si>
  <si>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</si>
  <si>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</si>
  <si>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</si>
  <si>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</si>
  <si>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</si>
  <si>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</si>
  <si>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</si>
  <si>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</si>
  <si>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</si>
  <si>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</si>
  <si>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</si>
  <si>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</si>
  <si>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</si>
  <si>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</si>
  <si>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</si>
  <si>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</si>
  <si>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</si>
  <si>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</si>
  <si>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</si>
  <si>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</si>
  <si>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</si>
  <si>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</si>
  <si>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</si>
  <si>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</si>
  <si>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</si>
  <si>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</si>
  <si>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</si>
  <si>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</si>
  <si>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</si>
  <si>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</si>
  <si>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</si>
  <si>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</si>
  <si>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</si>
  <si>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</si>
  <si>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</si>
  <si>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</si>
  <si>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</si>
  <si>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</si>
  <si>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</si>
  <si>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</si>
  <si>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</si>
  <si>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</si>
  <si>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</si>
  <si>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</si>
  <si>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</si>
  <si>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</si>
  <si>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</si>
  <si>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</si>
  <si>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</si>
  <si>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</si>
  <si>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</si>
  <si>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</si>
  <si>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</si>
  <si>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</si>
  <si>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</si>
  <si>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</si>
  <si>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</si>
  <si>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</si>
  <si>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</si>
  <si>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</si>
  <si>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</si>
  <si>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</si>
  <si>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</si>
  <si>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</si>
  <si>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</si>
  <si>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</si>
  <si>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</si>
  <si>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</si>
  <si>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</si>
  <si>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</si>
  <si>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</si>
  <si>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</si>
  <si>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</si>
  <si>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</si>
  <si>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</si>
  <si>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</si>
  <si>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</si>
  <si>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</si>
  <si>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</si>
  <si>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</si>
  <si>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</si>
  <si>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</si>
  <si>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</si>
  <si>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</si>
  <si>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</si>
  <si>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</si>
  <si>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</si>
  <si>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</si>
  <si>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</si>
  <si>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</si>
  <si>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</si>
  <si>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</si>
  <si>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</si>
  <si>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</si>
  <si>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</si>
  <si>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</si>
  <si>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</si>
  <si>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</si>
  <si>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</si>
  <si>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</si>
  <si>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</si>
  <si>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</si>
  <si>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</si>
  <si>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</si>
  <si>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</si>
  <si>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</si>
  <si>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</si>
  <si>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</si>
  <si>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</si>
  <si>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</si>
  <si>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</si>
  <si>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</si>
  <si>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</si>
  <si>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</si>
  <si>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</si>
  <si>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</si>
  <si>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</si>
  <si>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</si>
  <si>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</si>
  <si>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</si>
  <si>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</si>
  <si>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</si>
  <si>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</si>
  <si>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</si>
  <si>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</si>
  <si>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</si>
  <si>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</si>
  <si>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</si>
  <si>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</si>
  <si>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</si>
  <si>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</si>
  <si>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</si>
  <si>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</si>
  <si>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</si>
  <si>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</si>
  <si>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</si>
  <si>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</si>
  <si>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</si>
  <si>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</si>
  <si>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</si>
  <si>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</si>
  <si>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</si>
  <si>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</si>
  <si>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</si>
  <si>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</si>
  <si>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</si>
  <si>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</si>
  <si>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</si>
  <si>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</si>
  <si>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</si>
  <si>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</si>
  <si>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</si>
  <si>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</si>
  <si>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</si>
  <si>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</si>
  <si>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</si>
  <si>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</si>
  <si>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</si>
  <si>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</si>
  <si>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</si>
  <si>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</si>
  <si>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</si>
  <si>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</si>
  <si>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</si>
  <si>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</si>
  <si>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</si>
  <si>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</si>
  <si>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</si>
  <si>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</si>
  <si>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</si>
  <si>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</si>
  <si>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</si>
  <si>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</si>
  <si>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</si>
  <si>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</si>
  <si>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</si>
  <si>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</si>
  <si>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</si>
  <si>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</si>
  <si>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</si>
  <si>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</si>
  <si>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</si>
  <si>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</si>
  <si>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</si>
  <si>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</si>
  <si>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</si>
  <si>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</si>
  <si>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</si>
  <si>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</si>
  <si>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</si>
  <si>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</si>
  <si>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</si>
  <si>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</si>
  <si>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</si>
  <si>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</si>
  <si>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</si>
  <si>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</si>
  <si>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</si>
  <si>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</si>
  <si>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</si>
  <si>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</si>
  <si>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</si>
  <si>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</si>
  <si>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</si>
  <si>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</si>
  <si>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</si>
  <si>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</si>
  <si>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</si>
  <si>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</si>
  <si>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</si>
  <si>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</si>
  <si>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</si>
  <si>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</si>
  <si>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</si>
  <si>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</si>
  <si>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</si>
  <si>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</si>
  <si>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</si>
  <si>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</si>
  <si>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</si>
  <si>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</si>
  <si>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</si>
  <si>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</si>
  <si>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</si>
  <si>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</si>
  <si>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</si>
  <si>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</si>
  <si>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</si>
  <si>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</si>
  <si>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</si>
  <si>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</si>
  <si>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</si>
  <si>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</si>
  <si>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</si>
  <si>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</si>
  <si>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</si>
  <si>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</si>
  <si>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</si>
  <si>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</si>
  <si>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</si>
  <si>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</si>
  <si>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</si>
  <si>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</si>
  <si>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</si>
  <si>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</si>
  <si>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</si>
  <si>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</si>
  <si>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</si>
  <si>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</si>
  <si>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</si>
  <si>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</si>
  <si>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</si>
  <si>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</si>
  <si>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</si>
  <si>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</si>
  <si>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</si>
  <si>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</si>
  <si>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</si>
  <si>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</si>
  <si>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</si>
  <si>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</si>
  <si>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</si>
  <si>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</si>
  <si>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</si>
  <si>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</si>
  <si>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</si>
  <si>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</si>
  <si>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</si>
  <si>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</si>
  <si>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</si>
  <si>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</si>
  <si>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</si>
  <si>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</si>
  <si>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</si>
  <si>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</si>
  <si>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</si>
  <si>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</si>
  <si>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</si>
  <si>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</si>
  <si>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</si>
  <si>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</si>
  <si>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</si>
  <si>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</si>
  <si>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</si>
  <si>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</si>
  <si>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</si>
  <si>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</si>
  <si>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</si>
  <si>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</si>
  <si>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</si>
  <si>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</si>
  <si>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</si>
  <si>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</si>
  <si>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</si>
  <si>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</si>
  <si>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</si>
  <si>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</si>
  <si>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</si>
  <si>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</si>
  <si>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</si>
  <si>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</si>
  <si>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</si>
  <si>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</si>
  <si>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</si>
  <si>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</si>
  <si>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</si>
  <si>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</si>
  <si>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</si>
  <si>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</si>
  <si>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</si>
  <si>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</si>
  <si>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</si>
  <si>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</si>
  <si>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</si>
  <si>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</si>
  <si>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</si>
  <si>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</si>
  <si>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</si>
  <si>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</si>
  <si>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</si>
  <si>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</si>
  <si>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</si>
  <si>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</si>
  <si>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</si>
  <si>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</si>
  <si>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</si>
  <si>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</si>
  <si>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</si>
  <si>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</si>
  <si>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</si>
  <si>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</si>
  <si>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</si>
  <si>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</si>
  <si>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</si>
  <si>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</si>
  <si>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</si>
  <si>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</si>
  <si>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</si>
  <si>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</si>
  <si>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</si>
  <si>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</si>
  <si>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</si>
  <si>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</si>
  <si>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</si>
  <si>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</si>
  <si>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</si>
  <si>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</si>
  <si>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</si>
  <si>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</si>
  <si>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</si>
  <si>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</si>
  <si>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</si>
  <si>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</si>
  <si>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</si>
  <si>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</si>
  <si>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</si>
  <si>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</si>
  <si>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</si>
  <si>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</si>
  <si>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</si>
  <si>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</si>
  <si>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</si>
  <si>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</si>
  <si>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</si>
  <si>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</si>
  <si>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</si>
  <si>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</si>
  <si>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</si>
  <si>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</si>
  <si>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</si>
  <si>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</si>
  <si>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</si>
  <si>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</si>
  <si>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</si>
  <si>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</si>
  <si>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</si>
  <si>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</si>
  <si>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</si>
  <si>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</si>
  <si>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</si>
  <si>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</si>
  <si>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</si>
  <si>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</si>
  <si>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</si>
  <si>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</si>
  <si>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</si>
  <si>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</si>
  <si>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</si>
  <si>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</si>
  <si>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</si>
  <si>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</si>
  <si>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</si>
  <si>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</si>
  <si>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</si>
  <si>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</si>
  <si>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</si>
  <si>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</si>
  <si>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</si>
  <si>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</si>
  <si>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</si>
  <si>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</si>
  <si>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</si>
  <si>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</si>
  <si>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</si>
  <si>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</si>
  <si>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</si>
  <si>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</si>
  <si>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</si>
  <si>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</si>
  <si>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</si>
  <si>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</si>
  <si>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</si>
  <si>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</si>
  <si>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</si>
  <si>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</si>
  <si>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</si>
  <si>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</si>
  <si>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</si>
  <si>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</si>
  <si>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</si>
  <si>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</si>
  <si>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</si>
  <si>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</si>
  <si>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</si>
  <si>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</si>
  <si>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</si>
  <si>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</si>
  <si>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</si>
  <si>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</si>
  <si>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</si>
  <si>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</si>
  <si>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</si>
  <si>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</si>
  <si>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</si>
  <si>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</si>
  <si>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</si>
  <si>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</si>
  <si>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</si>
  <si>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</si>
  <si>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</si>
  <si>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</si>
  <si>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</si>
  <si>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</si>
  <si>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</si>
  <si>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</si>
  <si>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</si>
  <si>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</si>
  <si>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</si>
  <si>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</si>
  <si>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</si>
  <si>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</si>
  <si>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</si>
  <si>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</si>
  <si>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</si>
  <si>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</si>
  <si>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</si>
  <si>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</si>
  <si>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</si>
  <si>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</si>
  <si>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</si>
  <si>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</si>
  <si>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</si>
  <si>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</si>
  <si>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</si>
  <si>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</si>
  <si>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</si>
  <si>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</si>
  <si>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</si>
  <si>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</si>
  <si>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</si>
  <si>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</si>
  <si>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</si>
  <si>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</si>
  <si>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</si>
  <si>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</si>
  <si>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</si>
  <si>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</si>
  <si>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</si>
  <si>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</si>
  <si>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</si>
  <si>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</si>
  <si>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</si>
  <si>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</si>
  <si>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</si>
  <si>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</si>
  <si>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</si>
  <si>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</si>
  <si>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</si>
  <si>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</si>
  <si>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</si>
  <si>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</si>
  <si>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</si>
  <si>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</si>
  <si>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</si>
  <si>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</si>
  <si>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</si>
  <si>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</si>
  <si>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</si>
  <si>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</si>
  <si>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</si>
  <si>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</si>
  <si>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</si>
  <si>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</si>
  <si>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</si>
  <si>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</si>
  <si>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</si>
  <si>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</si>
  <si>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</si>
  <si>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</si>
  <si>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</si>
  <si>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</si>
  <si>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</si>
  <si>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</si>
  <si>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</si>
  <si>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</si>
  <si>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</si>
  <si>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</si>
  <si>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</si>
  <si>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</si>
  <si>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</si>
  <si>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</si>
  <si>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</si>
  <si>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</si>
  <si>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</si>
  <si>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</si>
  <si>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</si>
  <si>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</si>
  <si>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</si>
  <si>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</si>
  <si>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</si>
  <si>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</si>
  <si>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</si>
  <si>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</si>
  <si>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</si>
  <si>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</si>
  <si>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</si>
  <si>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</si>
  <si>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</si>
  <si>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</si>
  <si>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</si>
  <si>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</si>
  <si>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</si>
  <si>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</si>
  <si>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</si>
  <si>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</si>
  <si>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</si>
  <si>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</si>
  <si>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</si>
  <si>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</si>
  <si>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</si>
  <si>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</si>
  <si>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</si>
  <si>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</si>
  <si>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</si>
  <si>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</si>
  <si>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</si>
  <si>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</si>
  <si>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</si>
  <si>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</si>
  <si>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</si>
  <si>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</si>
  <si>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</si>
  <si>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</si>
  <si>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</si>
  <si>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</si>
  <si>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</si>
  <si>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</si>
  <si>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</si>
  <si>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</si>
  <si>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</si>
  <si>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</si>
  <si>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</si>
  <si>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</si>
  <si>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</si>
  <si>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</si>
  <si>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</si>
  <si>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</si>
  <si>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</si>
  <si>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</si>
  <si>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</si>
  <si>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</si>
  <si>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</si>
  <si>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</si>
  <si>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</si>
  <si>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</si>
  <si>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</si>
  <si>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</si>
  <si>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</si>
  <si>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</si>
  <si>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</si>
  <si>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</si>
  <si>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</si>
  <si>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</si>
  <si>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</si>
  <si>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</si>
  <si>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</si>
  <si>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</si>
  <si>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</si>
  <si>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</si>
  <si>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</si>
  <si>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</si>
  <si>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</si>
  <si>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</si>
  <si>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</si>
  <si>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</si>
  <si>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</si>
  <si>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</si>
  <si>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</si>
  <si>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</si>
  <si>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</si>
  <si>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</si>
  <si>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</si>
  <si>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</si>
  <si>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</si>
  <si>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</si>
  <si>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</si>
  <si>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</si>
  <si>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</si>
  <si>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</si>
  <si>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</si>
  <si>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</si>
  <si>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</si>
  <si>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</si>
  <si>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</si>
  <si>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</si>
  <si>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</si>
  <si>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</si>
  <si>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</si>
  <si>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</si>
  <si>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</si>
  <si>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</si>
  <si>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</si>
  <si>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</si>
  <si>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</si>
  <si>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</si>
  <si>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</si>
  <si>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</si>
  <si>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</si>
  <si>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</si>
  <si>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</si>
  <si>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</si>
  <si>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</si>
  <si>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</si>
  <si>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</si>
  <si>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</si>
  <si>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</si>
  <si>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</si>
  <si>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</si>
  <si>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</si>
  <si>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</si>
  <si>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</si>
  <si>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</si>
  <si>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</si>
  <si>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</si>
  <si>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</si>
  <si>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</si>
  <si>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</si>
  <si>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</si>
  <si>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</si>
  <si>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</si>
  <si>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</si>
  <si>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</si>
  <si>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</si>
  <si>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</si>
  <si>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</si>
  <si>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</si>
  <si>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</si>
  <si>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</si>
  <si>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</si>
  <si>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</si>
  <si>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</si>
  <si>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</si>
  <si>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</si>
  <si>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</si>
  <si>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</si>
  <si>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</si>
  <si>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</si>
  <si>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</si>
  <si>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</si>
  <si>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</si>
  <si>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</si>
  <si>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</si>
  <si>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</si>
  <si>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</si>
  <si>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</si>
  <si>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</si>
  <si>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</si>
  <si>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</si>
  <si>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</si>
  <si>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</si>
  <si>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</si>
  <si>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</si>
  <si>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</si>
  <si>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</si>
  <si>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</si>
  <si>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</si>
  <si>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</si>
  <si>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</si>
  <si>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</si>
  <si>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</si>
  <si>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</si>
  <si>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</si>
  <si>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</si>
  <si>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</si>
  <si>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</si>
  <si>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</si>
  <si>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</si>
  <si>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</si>
  <si>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</si>
  <si>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</si>
  <si>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</si>
  <si>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</si>
  <si>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</si>
  <si>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</si>
  <si>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</si>
  <si>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</si>
  <si>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</si>
  <si>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</si>
  <si>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</si>
  <si>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</si>
  <si>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</si>
  <si>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</si>
  <si>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</si>
  <si>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</si>
  <si>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</si>
  <si>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</si>
  <si>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</si>
  <si>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</si>
  <si>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</si>
  <si>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</si>
  <si>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</si>
  <si>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</si>
  <si>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</si>
  <si>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</si>
  <si>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</si>
  <si>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</si>
  <si>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</si>
  <si>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</si>
  <si>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</si>
  <si>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</si>
  <si>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</si>
  <si>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</si>
  <si>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</si>
  <si>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</si>
  <si>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</si>
  <si>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</si>
  <si>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</si>
  <si>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</si>
  <si>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</si>
  <si>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</si>
  <si>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</si>
  <si>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</si>
  <si>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</si>
  <si>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</si>
  <si>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</si>
  <si>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</si>
  <si>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</si>
  <si>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</si>
  <si>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</si>
  <si>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</si>
  <si>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</si>
  <si>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</si>
  <si>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</si>
  <si>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</si>
  <si>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</si>
  <si>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</si>
  <si>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</si>
  <si>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</si>
  <si>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</si>
  <si>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</si>
  <si>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</si>
  <si>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</si>
  <si>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</si>
  <si>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</si>
  <si>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</si>
  <si>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</si>
  <si>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</si>
  <si>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</si>
  <si>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</si>
  <si>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</si>
  <si>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</si>
  <si>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</si>
  <si>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</si>
  <si>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</si>
  <si>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</si>
  <si>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</si>
  <si>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</si>
  <si>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</si>
  <si>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</si>
  <si>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</si>
  <si>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</si>
  <si>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</si>
  <si>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</si>
  <si>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</si>
  <si>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</si>
  <si>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</si>
  <si>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</si>
  <si>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</si>
  <si>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</si>
  <si>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</si>
  <si>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</si>
  <si>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</si>
  <si>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</si>
  <si>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</si>
  <si>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</si>
  <si>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</si>
  <si>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</si>
  <si>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</si>
  <si>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</si>
  <si>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</si>
  <si>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</si>
  <si>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</si>
  <si>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</si>
  <si>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</si>
  <si>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</si>
  <si>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</si>
  <si>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</si>
  <si>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</si>
  <si>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</si>
  <si>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</si>
  <si>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</si>
  <si>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</si>
  <si>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</si>
  <si>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</si>
  <si>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</si>
  <si>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</si>
  <si>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</si>
  <si>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</si>
  <si>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</si>
  <si>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</si>
  <si>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</si>
  <si>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</si>
  <si>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</si>
  <si>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</si>
  <si>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</si>
  <si>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</si>
  <si>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</si>
  <si>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</si>
  <si>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</si>
  <si>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</si>
  <si>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</si>
  <si>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</si>
  <si>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</si>
  <si>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</si>
  <si>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</si>
  <si>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</si>
  <si>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</si>
  <si>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</si>
  <si>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</si>
  <si>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</si>
  <si>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</si>
  <si>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</si>
  <si>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</si>
  <si>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</si>
  <si>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</si>
  <si>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</si>
  <si>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</si>
  <si>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</si>
  <si>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</si>
  <si>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</si>
  <si>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</si>
  <si>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</si>
  <si>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</si>
  <si>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</si>
  <si>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</si>
  <si>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</si>
  <si>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</si>
  <si>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</si>
  <si>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</si>
  <si>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</si>
  <si>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</si>
  <si>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</si>
  <si>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</si>
  <si>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</si>
  <si>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</si>
  <si>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</si>
  <si>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</si>
  <si>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</si>
  <si>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</si>
  <si>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</si>
  <si>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</si>
  <si>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</si>
  <si>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</si>
  <si>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</si>
  <si>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</si>
  <si>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</si>
  <si>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</si>
  <si>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</si>
  <si>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</si>
  <si>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</si>
  <si>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</si>
  <si>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</si>
  <si>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</si>
  <si>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</si>
  <si>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</si>
  <si>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</si>
  <si>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</si>
  <si>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</si>
  <si>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</si>
  <si>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</si>
  <si>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</si>
  <si>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</si>
  <si>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</si>
  <si>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</si>
  <si>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</si>
  <si>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</si>
  <si>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</si>
  <si>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</si>
  <si>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</si>
  <si>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</si>
  <si>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</si>
  <si>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</si>
  <si>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</si>
  <si>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</si>
  <si>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</si>
  <si>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</si>
  <si>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</si>
  <si>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</si>
  <si>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</si>
  <si>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</si>
  <si>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</si>
  <si>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</si>
  <si>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</si>
  <si>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</si>
  <si>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</si>
  <si>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</si>
  <si>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</si>
  <si>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</si>
  <si>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</si>
  <si>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</si>
  <si>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</si>
  <si>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</si>
  <si>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</si>
  <si>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</si>
  <si>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</si>
  <si>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</si>
  <si>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</si>
  <si>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</si>
  <si>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</si>
  <si>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</si>
  <si>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</si>
  <si>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</si>
  <si>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</si>
  <si>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</si>
  <si>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</si>
  <si>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</si>
  <si>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</si>
  <si>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</si>
  <si>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</si>
  <si>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</si>
  <si>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</si>
  <si>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</si>
  <si>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</si>
  <si>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</si>
  <si>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</si>
  <si>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</si>
  <si>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</si>
  <si>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</si>
  <si>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</si>
  <si>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</si>
  <si>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</si>
  <si>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</si>
  <si>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</si>
  <si>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</si>
  <si>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</si>
  <si>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</si>
  <si>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</si>
  <si>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</si>
  <si>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</si>
  <si>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</si>
  <si>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</si>
  <si>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</si>
  <si>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</si>
  <si>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</si>
  <si>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</si>
  <si>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</si>
  <si>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</si>
  <si>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</si>
  <si>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</si>
  <si>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</si>
  <si>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</si>
  <si>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</si>
  <si>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</si>
  <si>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</si>
  <si>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</si>
  <si>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</si>
  <si>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</si>
  <si>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</si>
  <si>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</si>
  <si>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</si>
  <si>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</si>
  <si>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</si>
  <si>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</si>
  <si>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</si>
  <si>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</si>
  <si>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</si>
  <si>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</si>
  <si>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</si>
  <si>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</si>
  <si>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</si>
  <si>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</si>
  <si>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</si>
  <si>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</si>
  <si>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</si>
  <si>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</si>
  <si>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</si>
  <si>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</si>
  <si>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</si>
  <si>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</si>
  <si>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</si>
  <si>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</si>
  <si>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</si>
  <si>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</si>
  <si>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</si>
  <si>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</si>
  <si>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</si>
  <si>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</si>
  <si>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</si>
  <si>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</si>
  <si>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</si>
  <si>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</si>
  <si>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</si>
  <si>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</si>
  <si>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</si>
  <si>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</si>
  <si>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</si>
  <si>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</si>
  <si>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</si>
  <si>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</si>
  <si>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</si>
  <si>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</si>
  <si>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</si>
  <si>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</si>
  <si>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</si>
  <si>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</si>
  <si>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</si>
  <si>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</si>
  <si>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</si>
  <si>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</si>
  <si>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</si>
  <si>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</si>
  <si>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</si>
  <si>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</si>
  <si>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</si>
  <si>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</si>
  <si>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</si>
  <si>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</si>
  <si>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</si>
  <si>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</si>
  <si>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</si>
  <si>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</si>
  <si>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</si>
  <si>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</si>
  <si>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</si>
  <si>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</si>
  <si>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</si>
  <si>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</si>
  <si>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</si>
  <si>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</si>
  <si>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</si>
  <si>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</si>
  <si>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</si>
  <si>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</si>
  <si>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</si>
  <si>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</si>
  <si>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</si>
  <si>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</si>
  <si>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</si>
  <si>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</si>
  <si>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</si>
  <si>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</si>
  <si>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</si>
  <si>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</si>
  <si>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</si>
  <si>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</si>
  <si>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</si>
  <si>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</si>
  <si>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</si>
  <si>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</si>
  <si>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</si>
  <si>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</si>
  <si>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</si>
  <si>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</si>
  <si>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</si>
  <si>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</si>
  <si>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</si>
  <si>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</si>
  <si>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</si>
  <si>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</si>
  <si>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</si>
  <si>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</si>
  <si>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</si>
  <si>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</si>
  <si>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</si>
  <si>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</si>
  <si>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</si>
  <si>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</si>
  <si>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</si>
  <si>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</si>
  <si>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</si>
  <si>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</si>
  <si>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</si>
  <si>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</si>
  <si>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</si>
  <si>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</si>
  <si>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</si>
  <si>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</si>
  <si>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</si>
  <si>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</si>
  <si>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</si>
  <si>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</si>
  <si>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</si>
  <si>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</si>
  <si>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</si>
  <si>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</si>
  <si>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</si>
  <si>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</si>
  <si>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</si>
  <si>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</si>
  <si>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</si>
  <si>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</si>
  <si>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</si>
  <si>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</si>
  <si>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</si>
  <si>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</si>
  <si>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</si>
  <si>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</si>
  <si>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</si>
  <si>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</si>
  <si>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</si>
  <si>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</si>
  <si>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</si>
  <si>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</si>
  <si>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</si>
  <si>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</si>
  <si>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</si>
  <si>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</si>
  <si>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</si>
  <si>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</si>
  <si>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</si>
  <si>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</si>
  <si>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</si>
  <si>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</si>
  <si>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</si>
  <si>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</si>
  <si>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</si>
  <si>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</si>
  <si>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</si>
  <si>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</si>
  <si>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</si>
  <si>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</si>
  <si>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</si>
  <si>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</si>
  <si>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</si>
  <si>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</si>
  <si>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</si>
  <si>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</si>
  <si>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</si>
  <si>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</si>
  <si>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</si>
  <si>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</si>
  <si>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</si>
  <si>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</si>
  <si>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</si>
  <si>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</si>
  <si>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</si>
  <si>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</si>
  <si>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</si>
  <si>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</si>
  <si>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</si>
  <si>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</si>
  <si>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</si>
  <si>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</si>
  <si>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</si>
  <si>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</si>
  <si>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</si>
  <si>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</si>
  <si>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</si>
  <si>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</si>
  <si>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</si>
  <si>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</si>
  <si>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</si>
  <si>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</si>
  <si>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</si>
  <si>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</si>
  <si>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</si>
  <si>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</si>
  <si>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</si>
  <si>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</si>
  <si>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</si>
  <si>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</si>
  <si>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</si>
  <si>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</si>
  <si>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</si>
  <si>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</si>
  <si>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</si>
  <si>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</si>
  <si>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</si>
  <si>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</si>
  <si>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</si>
  <si>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</si>
  <si>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</si>
  <si>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</si>
  <si>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</si>
  <si>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</si>
  <si>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</si>
  <si>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</si>
  <si>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</si>
  <si>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</si>
  <si>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</si>
  <si>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</si>
  <si>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</si>
  <si>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</si>
  <si>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</si>
  <si>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</si>
  <si>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</si>
  <si>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</si>
  <si>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</si>
  <si>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</si>
  <si>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</si>
  <si>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</si>
  <si>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</si>
  <si>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</si>
  <si>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</si>
  <si>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</si>
  <si>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</si>
  <si>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</si>
  <si>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</si>
  <si>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</si>
  <si>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</si>
  <si>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</si>
  <si>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</si>
  <si>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</si>
  <si>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</si>
  <si>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</si>
  <si>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</si>
  <si>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</si>
  <si>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</si>
  <si>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</si>
  <si>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</si>
  <si>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</si>
  <si>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</si>
  <si>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</si>
  <si>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</si>
  <si>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</si>
  <si>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</si>
  <si>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</si>
  <si>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</si>
  <si>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</si>
  <si>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</si>
  <si>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</si>
  <si>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</si>
  <si>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</si>
  <si>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</si>
  <si>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</si>
  <si>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</si>
  <si>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</si>
  <si>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</si>
  <si>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</si>
  <si>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</si>
  <si>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</si>
  <si>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</si>
  <si>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</si>
  <si>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</si>
  <si>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</si>
  <si>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</si>
  <si>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</si>
  <si>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</si>
  <si>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</si>
  <si>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</si>
  <si>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</si>
  <si>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</si>
  <si>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</si>
  <si>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</si>
  <si>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</si>
  <si>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</si>
  <si>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</si>
  <si>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</si>
  <si>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</si>
  <si>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</si>
  <si>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</si>
  <si>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</si>
  <si>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</si>
  <si>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</si>
  <si>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</si>
  <si>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</si>
  <si>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</si>
  <si>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</si>
  <si>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</si>
  <si>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</si>
  <si>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</si>
  <si>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</si>
  <si>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</si>
  <si>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</si>
  <si>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</si>
  <si>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</si>
  <si>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</si>
  <si>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</si>
  <si>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</si>
  <si>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</si>
  <si>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</si>
  <si>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</si>
  <si>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</si>
  <si>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</si>
  <si>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</si>
  <si>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</si>
  <si>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</si>
  <si>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</si>
  <si>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</si>
  <si>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</si>
  <si>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</si>
  <si>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</si>
  <si>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</si>
  <si>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</si>
  <si>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</si>
  <si>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</si>
  <si>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</si>
  <si>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</si>
  <si>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</si>
  <si>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</si>
  <si>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</si>
  <si>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</si>
  <si>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</si>
  <si>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</si>
  <si>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</si>
  <si>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</si>
  <si>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</si>
  <si>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</si>
  <si>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</si>
  <si>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</si>
  <si>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</si>
  <si>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</si>
  <si>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</si>
  <si>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</si>
  <si>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</si>
  <si>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</si>
  <si>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</si>
  <si>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</si>
  <si>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</si>
  <si>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</si>
  <si>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</si>
  <si>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</si>
  <si>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</si>
  <si>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</si>
  <si>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</si>
  <si>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</si>
  <si>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</si>
  <si>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</si>
  <si>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</si>
  <si>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</si>
  <si>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</si>
  <si>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</si>
  <si>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</si>
  <si>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</si>
  <si>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</si>
  <si>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</si>
  <si>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</si>
  <si>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</si>
  <si>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</si>
  <si>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</si>
  <si>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</si>
  <si>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</si>
  <si>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</si>
  <si>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</si>
  <si>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</si>
  <si>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</si>
  <si>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</si>
  <si>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</si>
  <si>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</si>
  <si>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</si>
  <si>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</si>
  <si>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</si>
  <si>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</si>
  <si>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</si>
  <si>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</si>
  <si>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</si>
  <si>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</si>
  <si>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</si>
  <si>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</si>
  <si>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</si>
  <si>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</si>
  <si>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</si>
  <si>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</si>
  <si>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</si>
  <si>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</si>
  <si>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</si>
  <si>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</si>
  <si>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</si>
  <si>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</si>
  <si>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</si>
  <si>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</si>
  <si>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</si>
  <si>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</si>
  <si>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</si>
  <si>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</si>
  <si>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</si>
  <si>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</si>
  <si>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</si>
  <si>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</si>
  <si>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</si>
  <si>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</si>
  <si>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</si>
  <si>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</si>
  <si>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</si>
  <si>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</si>
  <si>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</si>
  <si>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</si>
  <si>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</si>
  <si>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</si>
  <si>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</si>
  <si>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</si>
  <si>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</si>
  <si>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</si>
  <si>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</si>
  <si>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</si>
  <si>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</si>
  <si>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</si>
  <si>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</si>
  <si>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</si>
  <si>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</si>
  <si>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</si>
  <si>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</si>
  <si>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</si>
  <si>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</si>
  <si>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</si>
  <si>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</si>
  <si>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</si>
  <si>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</si>
  <si>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</si>
  <si>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</si>
  <si>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</si>
  <si>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</si>
  <si>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</si>
  <si>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</si>
  <si>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</si>
  <si>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</si>
  <si>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</si>
  <si>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</si>
  <si>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</si>
  <si>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</si>
  <si>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</si>
  <si>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</si>
  <si>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</si>
  <si>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</si>
  <si>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</si>
  <si>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</si>
  <si>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</si>
  <si>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</si>
  <si>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</si>
  <si>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</si>
  <si>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</si>
  <si>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</si>
  <si>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</si>
  <si>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</si>
  <si>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</si>
  <si>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</si>
  <si>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</si>
  <si>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</si>
  <si>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</si>
  <si>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</si>
  <si>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</si>
  <si>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</si>
  <si>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</si>
  <si>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</si>
  <si>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</si>
  <si>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</si>
  <si>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</si>
  <si>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</si>
  <si>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</si>
  <si>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</si>
  <si>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</si>
  <si>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</si>
  <si>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</si>
  <si>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</si>
  <si>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</si>
  <si>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</si>
  <si>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</si>
  <si>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</si>
  <si>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</si>
  <si>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</si>
  <si>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</si>
  <si>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</si>
  <si>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</si>
  <si>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</si>
  <si>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</si>
  <si>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</si>
  <si>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</si>
  <si>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</si>
  <si>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</si>
  <si>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</si>
  <si>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</si>
  <si>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</si>
  <si>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</si>
  <si>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</si>
  <si>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</si>
  <si>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</si>
  <si>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</si>
  <si>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</si>
  <si>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</si>
  <si>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</si>
  <si>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</si>
  <si>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</si>
  <si>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</si>
  <si>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</si>
  <si>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</si>
  <si>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</si>
  <si>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</si>
  <si>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</si>
  <si>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</si>
  <si>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</si>
  <si>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</si>
  <si>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</si>
  <si>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</si>
  <si>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</si>
  <si>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</si>
  <si>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</si>
  <si>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</si>
  <si>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</si>
  <si>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</si>
  <si>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</si>
  <si>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</si>
  <si>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</si>
  <si>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</si>
  <si>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</si>
  <si>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</si>
  <si>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</si>
  <si>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</si>
  <si>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</si>
  <si>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</si>
  <si>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</si>
  <si>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</si>
  <si>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</si>
  <si>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</si>
  <si>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</si>
  <si>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</si>
  <si>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</si>
  <si>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</si>
  <si>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</si>
  <si>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</si>
  <si>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</si>
  <si>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</si>
  <si>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</si>
  <si>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</si>
  <si>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</si>
  <si>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</si>
  <si>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</si>
  <si>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</si>
  <si>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</si>
  <si>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</si>
  <si>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</si>
  <si>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</si>
  <si>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</si>
  <si>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</si>
  <si>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</si>
  <si>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</si>
  <si>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</si>
  <si>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</si>
  <si>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</si>
  <si>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</si>
  <si>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</si>
  <si>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</si>
  <si>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</si>
  <si>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</si>
  <si>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</si>
  <si>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</si>
  <si>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</si>
  <si>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</si>
  <si>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</si>
  <si>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</si>
  <si>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</si>
  <si>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</si>
  <si>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</si>
  <si>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</si>
  <si>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</si>
  <si>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</si>
  <si>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</si>
  <si>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</si>
  <si>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</si>
  <si>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</si>
  <si>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</si>
  <si>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</si>
  <si>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</si>
  <si>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</si>
  <si>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</si>
  <si>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</si>
  <si>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</si>
  <si>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</si>
  <si>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</si>
  <si>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</si>
  <si>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</si>
  <si>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</si>
  <si>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</si>
  <si>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</si>
  <si>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</si>
  <si>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</si>
  <si>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</si>
  <si>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</si>
  <si>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</si>
  <si>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</si>
  <si>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</si>
  <si>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</si>
  <si>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</si>
  <si>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</si>
  <si>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</si>
  <si>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</si>
  <si>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</si>
  <si>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</si>
  <si>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</si>
  <si>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</si>
  <si>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</si>
  <si>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</si>
  <si>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</si>
  <si>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</si>
  <si>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</si>
  <si>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</si>
  <si>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</si>
  <si>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</si>
  <si>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</si>
  <si>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</si>
  <si>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</si>
  <si>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</si>
  <si>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</si>
  <si>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</si>
  <si>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</si>
  <si>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</si>
  <si>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</si>
  <si>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</si>
  <si>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</si>
  <si>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</si>
  <si>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</si>
  <si>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</si>
  <si>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</si>
  <si>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</si>
  <si>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</si>
  <si>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</si>
  <si>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</si>
  <si>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</si>
  <si>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</si>
  <si>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</si>
  <si>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</si>
  <si>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</si>
  <si>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</si>
  <si>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</si>
  <si>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</si>
  <si>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</si>
  <si>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</si>
  <si>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</si>
  <si>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</si>
  <si>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</si>
  <si>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</si>
  <si>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</si>
  <si>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</si>
  <si>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</si>
  <si>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</si>
  <si>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</si>
  <si>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</si>
  <si>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</si>
  <si>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</si>
  <si>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</si>
  <si>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</si>
  <si>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</si>
  <si>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</si>
  <si>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</si>
  <si>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</si>
  <si>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</si>
  <si>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</si>
  <si>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</si>
  <si>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</si>
  <si>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</si>
  <si>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</si>
  <si>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</si>
  <si>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</si>
  <si>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</si>
  <si>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</si>
  <si>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</si>
  <si>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</si>
  <si>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</si>
  <si>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</si>
  <si>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</si>
  <si>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</si>
  <si>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</si>
  <si>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</si>
  <si>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</si>
  <si>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</si>
  <si>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</si>
  <si>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</si>
  <si>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</si>
  <si>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</si>
  <si>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</si>
  <si>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</si>
  <si>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</si>
  <si>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</si>
  <si>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</si>
  <si>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</si>
  <si>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</si>
  <si>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</si>
  <si>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</si>
  <si>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</si>
  <si>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</si>
  <si>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</si>
  <si>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</si>
  <si>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</si>
  <si>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</si>
  <si>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</si>
  <si>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</si>
  <si>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</si>
  <si>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</si>
  <si>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</si>
  <si>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</si>
  <si>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</si>
  <si>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</si>
  <si>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</si>
  <si>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</si>
  <si>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</si>
  <si>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</si>
  <si>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</si>
  <si>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</si>
  <si>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</si>
  <si>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</si>
  <si>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</si>
  <si>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</si>
  <si>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</si>
  <si>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</si>
  <si>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</si>
  <si>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</si>
  <si>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</si>
  <si>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</si>
  <si>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</si>
  <si>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</si>
  <si>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</si>
  <si>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</si>
  <si>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</si>
  <si>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</si>
  <si>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</si>
  <si>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</si>
  <si>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</si>
  <si>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</si>
  <si>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</si>
  <si>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</si>
  <si>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</si>
  <si>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</si>
  <si>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</si>
  <si>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</si>
  <si>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</si>
  <si>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</si>
  <si>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</si>
  <si>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</si>
  <si>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</si>
  <si>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</si>
  <si>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</si>
  <si>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</si>
  <si>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</si>
  <si>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</si>
  <si>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</si>
  <si>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</si>
  <si>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</si>
  <si>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</si>
  <si>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</si>
  <si>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</si>
  <si>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</si>
  <si>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</si>
  <si>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</si>
  <si>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</si>
  <si>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</si>
  <si>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</si>
  <si>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</si>
  <si>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</si>
  <si>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</si>
  <si>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</si>
  <si>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</si>
  <si>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</si>
  <si>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</si>
  <si>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</si>
  <si>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</si>
  <si>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</si>
  <si>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</si>
  <si>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</si>
  <si>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</si>
  <si>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</si>
  <si>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</si>
  <si>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</si>
  <si>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</si>
  <si>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</si>
  <si>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</si>
  <si>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</si>
  <si>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</si>
  <si>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</si>
  <si>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</si>
  <si>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</si>
  <si>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</si>
  <si>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</si>
  <si>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</si>
  <si>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</si>
  <si>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</si>
  <si>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</si>
  <si>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</si>
  <si>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</si>
  <si>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</si>
  <si>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</si>
  <si>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</si>
  <si>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</si>
  <si>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</si>
  <si>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</si>
  <si>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</si>
  <si>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</si>
  <si>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</si>
  <si>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</si>
  <si>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</si>
  <si>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</si>
  <si>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</si>
  <si>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</si>
  <si>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</si>
  <si>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</si>
  <si>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</si>
  <si>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</si>
  <si>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</si>
  <si>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</si>
  <si>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</si>
  <si>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</si>
  <si>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</si>
  <si>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</si>
  <si>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</si>
  <si>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</si>
  <si>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</si>
  <si>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</si>
  <si>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</si>
  <si>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</si>
  <si>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</si>
  <si>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</si>
  <si>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</si>
  <si>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</si>
  <si>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</si>
  <si>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</si>
  <si>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</si>
  <si>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</si>
  <si>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</si>
  <si>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</si>
  <si>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</si>
  <si>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</si>
  <si>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</si>
  <si>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</si>
  <si>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</si>
  <si>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</si>
  <si>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</si>
  <si>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</si>
  <si>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</si>
  <si>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</si>
  <si>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</si>
  <si>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</si>
  <si>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</si>
  <si>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</si>
  <si>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</si>
  <si>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</si>
  <si>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</si>
  <si>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</si>
  <si>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</si>
  <si>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</si>
  <si>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</si>
  <si>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</si>
  <si>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</si>
  <si>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</si>
  <si>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</si>
  <si>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</si>
  <si>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</si>
  <si>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</si>
  <si>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</si>
  <si>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</si>
  <si>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</si>
  <si>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</si>
  <si>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</si>
  <si>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</si>
  <si>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</si>
  <si>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</si>
  <si>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</si>
  <si>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</si>
  <si>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</si>
  <si>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</si>
  <si>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</si>
  <si>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</si>
  <si>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</si>
  <si>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</si>
  <si>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</si>
  <si>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</si>
  <si>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</si>
  <si>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</si>
  <si>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</si>
  <si>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</si>
  <si>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</si>
  <si>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</si>
  <si>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</si>
  <si>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</si>
  <si>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</si>
  <si>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</si>
  <si>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</si>
  <si>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</si>
  <si>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</si>
  <si>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</si>
  <si>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</si>
  <si>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</si>
  <si>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</si>
  <si>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</si>
  <si>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</si>
  <si>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</si>
  <si>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</si>
  <si>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</si>
  <si>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</si>
  <si>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</si>
  <si>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</si>
  <si>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</si>
  <si>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</si>
  <si>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</si>
  <si>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</si>
  <si>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</si>
  <si>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</si>
  <si>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</si>
  <si>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</si>
  <si>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</si>
  <si>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</si>
  <si>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</si>
  <si>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</si>
  <si>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</si>
  <si>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</si>
  <si>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</si>
  <si>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</si>
  <si>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</si>
  <si>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</si>
  <si>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</si>
  <si>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</si>
  <si>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</si>
  <si>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</si>
  <si>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</si>
  <si>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</si>
  <si>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</si>
  <si>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</si>
  <si>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</si>
  <si>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</si>
  <si>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</si>
  <si>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</si>
  <si>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</si>
  <si>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</si>
  <si>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</si>
  <si>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</si>
  <si>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</si>
  <si>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</si>
  <si>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</si>
  <si>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</si>
  <si>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</si>
  <si>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</si>
  <si>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</si>
  <si>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</si>
  <si>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</si>
  <si>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</si>
  <si>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</si>
  <si>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</si>
  <si>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</si>
  <si>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</si>
  <si>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</si>
  <si>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</si>
  <si>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</si>
  <si>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</si>
  <si>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</si>
  <si>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</si>
  <si>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</si>
  <si>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</si>
  <si>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</si>
  <si>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</si>
  <si>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</si>
  <si>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</si>
  <si>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</si>
  <si>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</si>
  <si>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</si>
  <si>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</si>
  <si>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</si>
  <si>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</si>
  <si>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</si>
  <si>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</si>
  <si>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</si>
  <si>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</si>
  <si>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</si>
  <si>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</si>
  <si>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</si>
  <si>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</si>
  <si>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</si>
  <si>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</si>
  <si>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</si>
  <si>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</si>
  <si>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</si>
  <si>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</si>
  <si>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</si>
  <si>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</si>
  <si>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</si>
  <si>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</si>
  <si>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</si>
  <si>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</si>
  <si>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</si>
  <si>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</si>
  <si>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</si>
  <si>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</si>
  <si>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</si>
  <si>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</si>
  <si>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</si>
  <si>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</si>
  <si>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</si>
  <si>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</si>
  <si>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</si>
  <si>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</si>
  <si>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</si>
  <si>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</si>
  <si>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</si>
  <si>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</si>
  <si>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</si>
  <si>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</si>
  <si>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</si>
  <si>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</si>
  <si>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</si>
  <si>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</si>
  <si>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</si>
  <si>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</si>
  <si>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</si>
  <si>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</si>
  <si>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</si>
  <si>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</si>
  <si>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</si>
  <si>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</si>
  <si>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</si>
  <si>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</si>
  <si>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</si>
  <si>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</si>
  <si>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</si>
  <si>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</si>
  <si>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</si>
  <si>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</si>
  <si>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</si>
  <si>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</si>
  <si>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</si>
  <si>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</si>
  <si>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</si>
  <si>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</si>
  <si>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</si>
  <si>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</si>
  <si>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</si>
  <si>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</si>
  <si>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</si>
  <si>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</si>
  <si>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</si>
  <si>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</si>
  <si>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</si>
  <si>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</si>
  <si>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</si>
  <si>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</si>
  <si>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</si>
  <si>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</si>
  <si>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</si>
  <si>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</si>
  <si>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</si>
  <si>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</si>
  <si>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</si>
  <si>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</si>
  <si>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</si>
  <si>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</si>
  <si>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</si>
  <si>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</si>
  <si>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</si>
  <si>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</si>
  <si>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</si>
  <si>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</si>
  <si>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</si>
  <si>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</si>
  <si>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</si>
  <si>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</si>
  <si>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</si>
  <si>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</si>
  <si>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</si>
  <si>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</si>
  <si>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</si>
  <si>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</si>
  <si>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</si>
  <si>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</si>
  <si>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</si>
  <si>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</si>
  <si>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</si>
  <si>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</si>
  <si>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</si>
  <si>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</si>
  <si>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</si>
  <si>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</si>
  <si>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</si>
  <si>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</si>
  <si>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</si>
  <si>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</si>
  <si>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</si>
  <si>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</si>
  <si>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</si>
  <si>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</si>
  <si>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</si>
  <si>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</si>
  <si>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</si>
  <si>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</si>
  <si>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</si>
  <si>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</si>
  <si>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</si>
  <si>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</si>
  <si>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</si>
  <si>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</si>
  <si>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</si>
  <si>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</si>
  <si>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</si>
  <si>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</si>
  <si>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</si>
  <si>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</si>
  <si>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</si>
  <si>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</si>
  <si>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</si>
  <si>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</si>
  <si>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</si>
  <si>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</si>
  <si>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</si>
  <si>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</si>
  <si>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</si>
  <si>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</si>
  <si>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</si>
  <si>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</si>
  <si>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</si>
  <si>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</si>
  <si>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</si>
  <si>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</si>
  <si>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</si>
  <si>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</si>
  <si>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</si>
  <si>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</si>
  <si>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</si>
  <si>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</si>
  <si>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</si>
  <si>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</si>
  <si>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</si>
  <si>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</si>
  <si>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</si>
  <si>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</si>
  <si>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</si>
  <si>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</si>
  <si>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</si>
  <si>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</si>
  <si>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</si>
  <si>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</si>
  <si>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</si>
  <si>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</si>
  <si>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</si>
  <si>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</si>
  <si>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</si>
  <si>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</si>
  <si>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</si>
  <si>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</si>
  <si>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</si>
  <si>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</si>
  <si>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</si>
  <si>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</si>
  <si>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</si>
  <si>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</si>
  <si>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</si>
  <si>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</si>
  <si>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</si>
  <si>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</si>
  <si>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</si>
  <si>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</si>
  <si>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</si>
  <si>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</si>
  <si>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</si>
  <si>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</si>
  <si>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</si>
  <si>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</si>
  <si>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</si>
  <si>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</si>
  <si>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</si>
  <si>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</si>
  <si>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</si>
  <si>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</si>
  <si>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</si>
  <si>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</si>
  <si>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</si>
  <si>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</si>
  <si>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</si>
  <si>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</si>
  <si>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</si>
  <si>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</si>
  <si>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</si>
  <si>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</si>
  <si>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</si>
  <si>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</si>
  <si>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</si>
  <si>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</si>
  <si>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</si>
  <si>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</si>
  <si>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</si>
  <si>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</si>
  <si>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</si>
  <si>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</si>
  <si>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</si>
  <si>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</si>
  <si>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</si>
  <si>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</si>
  <si>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</si>
  <si>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</si>
  <si>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</si>
  <si>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</si>
  <si>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</si>
  <si>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</si>
  <si>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</si>
  <si>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</si>
  <si>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</si>
  <si>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</si>
  <si>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</si>
  <si>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</si>
  <si>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</si>
  <si>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</si>
  <si>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</si>
  <si>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</si>
  <si>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</si>
  <si>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</si>
  <si>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</si>
  <si>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</si>
  <si>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</si>
  <si>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</si>
  <si>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</si>
  <si>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</si>
  <si>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</si>
  <si>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</si>
  <si>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</si>
  <si>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</si>
  <si>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</si>
  <si>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</si>
  <si>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</si>
  <si>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</si>
  <si>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</si>
  <si>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</si>
  <si>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</si>
  <si>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</si>
  <si>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</si>
  <si>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</si>
  <si>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</si>
  <si>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</si>
  <si>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</si>
  <si>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</si>
  <si>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</si>
  <si>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</si>
  <si>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</si>
  <si>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</si>
  <si>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</si>
  <si>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</si>
  <si>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</si>
  <si>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</si>
  <si>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</si>
  <si>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</si>
  <si>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</si>
  <si>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</si>
  <si>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</si>
  <si>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</si>
  <si>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</si>
  <si>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</si>
  <si>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</si>
  <si>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</si>
  <si>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</si>
  <si>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</si>
  <si>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</si>
  <si>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</si>
  <si>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</si>
  <si>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</si>
  <si>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</si>
  <si>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</si>
  <si>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</si>
  <si>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</si>
  <si>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</si>
  <si>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</si>
  <si>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</si>
  <si>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</si>
  <si>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</si>
  <si>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</si>
  <si>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</si>
  <si>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</si>
  <si>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</si>
  <si>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</si>
  <si>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</si>
  <si>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</si>
  <si>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</si>
  <si>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</si>
  <si>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</si>
  <si>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</si>
  <si>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</si>
  <si>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</si>
  <si>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</si>
  <si>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</si>
  <si>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</si>
  <si>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</si>
  <si>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</si>
  <si>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</si>
  <si>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</si>
  <si>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</si>
  <si>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</si>
  <si>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</si>
  <si>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</si>
  <si>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</si>
  <si>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</si>
  <si>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</si>
  <si>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</si>
  <si>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</si>
  <si>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</si>
  <si>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</si>
  <si>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</si>
  <si>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</si>
  <si>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</si>
  <si>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</si>
  <si>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</si>
  <si>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</si>
  <si>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</si>
  <si>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</si>
  <si>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</si>
  <si>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</si>
  <si>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</si>
  <si>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</si>
  <si>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</si>
  <si>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</si>
  <si>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</si>
  <si>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</si>
  <si>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</si>
  <si>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</si>
  <si>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</si>
  <si>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</si>
  <si>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</si>
  <si>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</si>
  <si>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</si>
  <si>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</si>
  <si>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</si>
  <si>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</si>
  <si>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</si>
  <si>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</si>
  <si>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</si>
  <si>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</si>
  <si>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</si>
  <si>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</si>
  <si>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</si>
  <si>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</si>
  <si>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</si>
  <si>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</si>
  <si>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</si>
  <si>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</si>
  <si>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</si>
  <si>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</si>
  <si>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</si>
  <si>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</si>
  <si>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</si>
  <si>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</si>
  <si>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</si>
  <si>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</si>
  <si>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</si>
  <si>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</si>
  <si>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</si>
  <si>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</si>
  <si>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</si>
  <si>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</si>
  <si>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</si>
  <si>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</si>
  <si>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</si>
  <si>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</si>
  <si>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</si>
  <si>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</si>
  <si>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</si>
  <si>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</si>
  <si>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</si>
  <si>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</si>
  <si>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</si>
  <si>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</si>
  <si>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</si>
  <si>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</si>
  <si>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</si>
  <si>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</si>
  <si>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</si>
  <si>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</si>
  <si>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</si>
  <si>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</si>
  <si>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</si>
  <si>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</si>
  <si>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</si>
  <si>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</si>
  <si>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</si>
  <si>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</si>
  <si>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</si>
  <si>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</si>
  <si>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</si>
  <si>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</si>
  <si>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</si>
  <si>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</si>
  <si>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</si>
  <si>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</si>
  <si>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</si>
  <si>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</si>
  <si>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</si>
  <si>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</si>
  <si>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</si>
  <si>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</si>
  <si>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</si>
  <si>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</si>
  <si>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</si>
  <si>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</si>
  <si>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</si>
  <si>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</si>
  <si>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</si>
  <si>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</si>
  <si>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</si>
  <si>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</si>
  <si>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</si>
  <si>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</si>
  <si>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</si>
  <si>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</si>
  <si>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</si>
  <si>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</si>
  <si>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</si>
  <si>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</si>
  <si>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</si>
  <si>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</si>
  <si>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</si>
  <si>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</si>
  <si>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</si>
  <si>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</si>
  <si>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</si>
  <si>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</si>
  <si>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</si>
  <si>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</si>
  <si>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</si>
  <si>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</si>
  <si>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</si>
  <si>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</si>
  <si>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</si>
  <si>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</si>
  <si>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</si>
  <si>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</si>
  <si>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</si>
  <si>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</si>
  <si>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</si>
  <si>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</si>
  <si>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</si>
  <si>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</si>
  <si>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</si>
  <si>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</si>
  <si>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</si>
  <si>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</si>
  <si>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</si>
  <si>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</si>
  <si>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</si>
  <si>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</si>
  <si>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</si>
  <si>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</si>
  <si>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</si>
  <si>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</si>
  <si>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</si>
  <si>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</si>
  <si>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</si>
  <si>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</si>
  <si>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</si>
  <si>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</si>
  <si>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</si>
  <si>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</si>
  <si>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</si>
  <si>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</si>
  <si>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</si>
  <si>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</si>
  <si>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</si>
  <si>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</si>
  <si>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</si>
  <si>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</si>
  <si>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</si>
  <si>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</si>
  <si>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</si>
  <si>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</si>
  <si>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</si>
  <si>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</si>
  <si>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</si>
  <si>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</si>
  <si>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</si>
  <si>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</si>
  <si>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</si>
  <si>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</si>
  <si>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</si>
  <si>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</si>
  <si>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</si>
  <si>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</si>
  <si>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</si>
  <si>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</si>
  <si>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</si>
  <si>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</si>
  <si>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</si>
  <si>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</si>
  <si>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</si>
  <si>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</si>
  <si>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</si>
  <si>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</si>
  <si>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</si>
  <si>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</si>
  <si>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</si>
  <si>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</si>
  <si>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</si>
  <si>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</si>
  <si>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</si>
  <si>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</si>
  <si>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</si>
  <si>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</si>
  <si>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</si>
  <si>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</si>
  <si>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</si>
  <si>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</si>
  <si>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</si>
  <si>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</si>
  <si>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</si>
  <si>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</si>
  <si>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</si>
  <si>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</si>
  <si>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</si>
  <si>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</si>
  <si>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</si>
  <si>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</si>
  <si>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</si>
  <si>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</si>
  <si>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</si>
  <si>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</si>
  <si>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</si>
  <si>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</si>
  <si>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</si>
  <si>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</si>
  <si>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</si>
  <si>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</si>
  <si>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</si>
  <si>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</si>
  <si>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</si>
  <si>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</si>
  <si>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</si>
  <si>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</si>
  <si>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</si>
  <si>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</si>
  <si>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</si>
  <si>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</si>
  <si>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</si>
  <si>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</si>
  <si>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</si>
  <si>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</si>
  <si>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</si>
  <si>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</si>
  <si>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</si>
  <si>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</si>
  <si>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</si>
  <si>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</si>
  <si>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</si>
  <si>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</si>
  <si>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</si>
  <si>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</si>
  <si>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</si>
  <si>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</si>
  <si>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</si>
  <si>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</si>
  <si>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</si>
  <si>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</si>
  <si>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</si>
  <si>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</si>
  <si>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</si>
  <si>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</si>
  <si>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</si>
  <si>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</si>
  <si>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</si>
  <si>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</si>
  <si>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</si>
  <si>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</si>
  <si>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</si>
  <si>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</si>
  <si>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</si>
  <si>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</si>
  <si>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</si>
  <si>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</si>
  <si>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</si>
  <si>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</si>
  <si>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</si>
  <si>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</si>
  <si>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</si>
  <si>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</si>
  <si>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</si>
  <si>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</si>
  <si>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</si>
  <si>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</si>
  <si>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</si>
  <si>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</si>
  <si>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</si>
  <si>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</si>
  <si>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</si>
  <si>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</si>
  <si>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</si>
  <si>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</si>
  <si>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</si>
  <si>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</si>
  <si>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</si>
  <si>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</si>
  <si>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</si>
  <si>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</si>
  <si>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</si>
  <si>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</si>
  <si>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</si>
  <si>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</si>
  <si>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</si>
  <si>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</si>
  <si>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</si>
  <si>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</si>
  <si>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</si>
  <si>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</si>
  <si>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</si>
  <si>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</si>
  <si>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</si>
  <si>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</si>
  <si>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</si>
  <si>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</si>
  <si>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</si>
  <si>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</si>
  <si>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</si>
  <si>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</si>
  <si>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</si>
  <si>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</si>
  <si>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</si>
  <si>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</si>
  <si>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</si>
  <si>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</si>
  <si>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</si>
  <si>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</si>
  <si>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</si>
  <si>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</si>
  <si>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</si>
  <si>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</si>
  <si>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</si>
  <si>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</si>
  <si>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</si>
  <si>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</si>
  <si>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</si>
  <si>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</si>
  <si>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</si>
  <si>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</si>
  <si>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</si>
  <si>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</si>
  <si>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</si>
  <si>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</si>
  <si>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</si>
  <si>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</si>
  <si>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</si>
  <si>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</si>
  <si>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</si>
  <si>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</si>
  <si>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</si>
  <si>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</si>
  <si>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</si>
  <si>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</si>
  <si>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</si>
  <si>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</si>
  <si>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</si>
  <si>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</si>
  <si>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</si>
  <si>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</si>
  <si>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</si>
  <si>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</si>
  <si>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</si>
  <si>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</si>
  <si>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</si>
  <si>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</si>
  <si>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</si>
  <si>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</si>
  <si>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</si>
  <si>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</si>
  <si>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</si>
  <si>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</si>
  <si>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</si>
  <si>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</si>
  <si>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</si>
  <si>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</si>
  <si>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</si>
  <si>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</si>
  <si>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</si>
  <si>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</si>
  <si>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</si>
  <si>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</si>
  <si>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</si>
  <si>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</si>
  <si>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</si>
  <si>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</si>
  <si>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</si>
  <si>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</si>
  <si>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</si>
  <si>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</si>
  <si>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</si>
  <si>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</si>
  <si>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</si>
  <si>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</si>
  <si>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</si>
  <si>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</si>
  <si>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</si>
  <si>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</si>
  <si>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</si>
  <si>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</si>
  <si>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</si>
  <si>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</si>
  <si>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</si>
  <si>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</si>
  <si>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</si>
  <si>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</si>
  <si>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</si>
  <si>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</si>
  <si>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</si>
  <si>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</si>
  <si>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</si>
  <si>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</si>
  <si>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</si>
  <si>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</si>
  <si>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</si>
  <si>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</si>
  <si>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</si>
  <si>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</si>
  <si>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</si>
  <si>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</si>
  <si>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</si>
  <si>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</si>
  <si>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</si>
  <si>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</si>
  <si>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</si>
  <si>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</si>
  <si>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</si>
  <si>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</si>
  <si>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</si>
  <si>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</si>
  <si>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</si>
  <si>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</si>
  <si>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</si>
  <si>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</si>
  <si>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</si>
  <si>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</si>
  <si>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</si>
  <si>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</si>
  <si>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</si>
  <si>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</si>
  <si>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</si>
  <si>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</si>
  <si>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</si>
  <si>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</si>
  <si>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</si>
  <si>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</si>
  <si>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</si>
  <si>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</si>
  <si>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</si>
  <si>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</si>
  <si>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</si>
  <si>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</si>
  <si>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</si>
  <si>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</si>
  <si>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</si>
  <si>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</si>
  <si>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</si>
  <si>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</si>
  <si>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</si>
  <si>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</si>
  <si>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</si>
  <si>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</si>
  <si>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</si>
  <si>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</si>
  <si>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</si>
  <si>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</si>
  <si>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</si>
  <si>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</si>
  <si>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</si>
  <si>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</si>
  <si>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</si>
  <si>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</si>
  <si>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</si>
  <si>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</si>
  <si>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</si>
  <si>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</si>
  <si>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</si>
  <si>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</si>
  <si>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</si>
  <si>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</si>
  <si>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</si>
  <si>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</si>
  <si>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</si>
  <si>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</si>
  <si>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</si>
  <si>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</si>
  <si>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</si>
  <si>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</si>
  <si>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</si>
  <si>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</si>
  <si>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</si>
  <si>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</si>
  <si>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</si>
  <si>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</si>
  <si>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</si>
  <si>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</si>
  <si>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</si>
  <si>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</si>
  <si>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</si>
  <si>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</si>
  <si>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</si>
  <si>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</si>
  <si>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</si>
  <si>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</si>
  <si>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</si>
  <si>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</si>
  <si>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</si>
  <si>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</si>
  <si>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</si>
  <si>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</si>
  <si>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</si>
  <si>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</si>
  <si>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</si>
  <si>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</si>
  <si>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</si>
  <si>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</si>
  <si>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</si>
  <si>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</si>
  <si>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</si>
  <si>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</si>
  <si>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</si>
  <si>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</si>
  <si>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</si>
  <si>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</si>
  <si>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</si>
  <si>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</si>
  <si>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</si>
  <si>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</si>
  <si>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</si>
  <si>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</si>
  <si>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</si>
  <si>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</si>
  <si>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</si>
  <si>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</si>
  <si>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</si>
  <si>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</si>
  <si>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</si>
  <si>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</si>
  <si>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</si>
  <si>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</si>
  <si>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</si>
  <si>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</si>
  <si>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</si>
  <si>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</si>
  <si>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</si>
  <si>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</si>
  <si>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</si>
  <si>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</si>
  <si>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</si>
  <si>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</si>
  <si>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</si>
  <si>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</si>
  <si>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</si>
  <si>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</si>
  <si>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</si>
  <si>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</si>
  <si>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</si>
  <si>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</si>
  <si>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</si>
  <si>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</si>
  <si>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</si>
  <si>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</si>
  <si>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</si>
  <si>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</si>
  <si>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</si>
  <si>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</si>
  <si>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</si>
  <si>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</si>
  <si>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</si>
  <si>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</si>
  <si>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</si>
  <si>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</si>
  <si>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</si>
  <si>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</si>
  <si>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</si>
  <si>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</si>
  <si>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</si>
  <si>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</si>
  <si>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</si>
  <si>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</si>
  <si>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</si>
  <si>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</si>
  <si>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</si>
  <si>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</si>
  <si>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</si>
  <si>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</si>
  <si>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</si>
  <si>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</si>
  <si>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</si>
  <si>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</si>
  <si>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</si>
  <si>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</si>
  <si>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</si>
  <si>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</si>
  <si>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</si>
  <si>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</si>
  <si>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</si>
  <si>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</si>
  <si>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</si>
  <si>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</si>
  <si>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</si>
  <si>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</si>
  <si>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</si>
  <si>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</si>
  <si>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</si>
  <si>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</si>
  <si>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</si>
  <si>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</si>
  <si>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</si>
  <si>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</si>
  <si>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</si>
  <si>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</si>
  <si>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</si>
  <si>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</si>
  <si>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</si>
  <si>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</si>
  <si>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</si>
  <si>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</si>
  <si>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</si>
  <si>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</si>
  <si>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</si>
  <si>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</si>
  <si>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</si>
  <si>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</si>
  <si>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</si>
  <si>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</si>
  <si>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</si>
  <si>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</si>
  <si>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</si>
  <si>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</si>
  <si>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</si>
  <si>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</si>
  <si>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</si>
  <si>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</si>
  <si>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</si>
  <si>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</si>
  <si>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</si>
  <si>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</si>
  <si>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</si>
  <si>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</si>
  <si>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</si>
  <si>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</si>
  <si>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</si>
  <si>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</si>
  <si>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</si>
  <si>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</si>
  <si>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</si>
  <si>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</si>
  <si>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</si>
  <si>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</si>
  <si>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</si>
  <si>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</si>
  <si>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</si>
  <si>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</si>
  <si>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</si>
  <si>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</si>
  <si>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</si>
  <si>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</si>
  <si>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</si>
  <si>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</si>
  <si>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</si>
  <si>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</si>
  <si>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</si>
  <si>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</si>
  <si>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</si>
  <si>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</si>
  <si>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</si>
  <si>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</si>
  <si>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</si>
  <si>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</si>
  <si>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</si>
  <si>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</si>
  <si>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</si>
  <si>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</si>
  <si>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</si>
  <si>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</si>
  <si>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</si>
  <si>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</si>
  <si>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</si>
  <si>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</si>
  <si>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</si>
  <si>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</si>
  <si>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</si>
  <si>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</si>
  <si>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</si>
  <si>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</si>
  <si>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</si>
  <si>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</si>
  <si>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</si>
  <si>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</si>
  <si>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</si>
  <si>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</si>
  <si>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</si>
  <si>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</si>
  <si>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</si>
  <si>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</si>
  <si>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</si>
  <si>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</si>
  <si>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</si>
  <si>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</si>
  <si>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</si>
  <si>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</si>
  <si>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</si>
  <si>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</si>
  <si>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</si>
  <si>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</si>
  <si>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</si>
  <si>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</si>
  <si>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</si>
  <si>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</si>
  <si>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</si>
  <si>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</si>
  <si>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</si>
  <si>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</si>
  <si>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</si>
  <si>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</si>
  <si>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</si>
  <si>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</si>
  <si>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</si>
  <si>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</si>
  <si>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</si>
  <si>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</si>
  <si>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</si>
  <si>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</si>
  <si>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</si>
  <si>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</si>
  <si>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</si>
  <si>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</si>
  <si>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</si>
  <si>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</si>
  <si>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</si>
  <si>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</si>
  <si>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</si>
  <si>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</si>
  <si>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</si>
  <si>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</si>
  <si>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</si>
  <si>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</si>
  <si>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</si>
  <si>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</si>
  <si>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</si>
  <si>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</si>
  <si>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</si>
  <si>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</si>
  <si>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</si>
  <si>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</si>
  <si>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</si>
  <si>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</si>
  <si>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</si>
  <si>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</si>
  <si>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</si>
  <si>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</si>
  <si>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</si>
  <si>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</si>
  <si>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</si>
  <si>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</si>
  <si>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</si>
  <si>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</si>
  <si>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</si>
  <si>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</si>
  <si>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</si>
  <si>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</si>
  <si>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</si>
  <si>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</si>
  <si>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</si>
  <si>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</si>
  <si>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</si>
  <si>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</si>
  <si>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</si>
  <si>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</si>
  <si>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</si>
  <si>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</si>
  <si>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</si>
  <si>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</si>
  <si>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</si>
  <si>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</si>
  <si>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</si>
  <si>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</si>
  <si>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</si>
  <si>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</si>
  <si>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</si>
  <si>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</si>
  <si>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</si>
  <si>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</si>
  <si>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</si>
  <si>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</si>
  <si>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</si>
  <si>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</si>
  <si>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</si>
  <si>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</si>
  <si>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</si>
  <si>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</si>
  <si>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</si>
  <si>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</si>
  <si>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</si>
  <si>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</si>
  <si>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</si>
  <si>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</si>
  <si>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</si>
  <si>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</si>
  <si>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</si>
  <si>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</si>
  <si>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</si>
  <si>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</si>
  <si>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</si>
  <si>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</si>
  <si>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</si>
  <si>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</si>
  <si>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</si>
  <si>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</si>
  <si>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</si>
  <si>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</si>
  <si>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</si>
  <si>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</si>
  <si>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</si>
  <si>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</si>
  <si>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</si>
  <si>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</si>
  <si>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</si>
  <si>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</si>
  <si>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</si>
  <si>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</si>
  <si>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</si>
  <si>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</si>
  <si>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</si>
  <si>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</si>
  <si>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</si>
  <si>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</si>
  <si>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</si>
  <si>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</si>
  <si>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</si>
  <si>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</si>
  <si>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</si>
  <si>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</si>
  <si>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</si>
  <si>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</si>
  <si>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</si>
  <si>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</si>
  <si>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</si>
  <si>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</si>
  <si>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</si>
  <si>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</si>
  <si>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</si>
  <si>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</si>
  <si>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</si>
  <si>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</si>
  <si>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</si>
  <si>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</si>
  <si>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</si>
  <si>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</si>
  <si>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</si>
  <si>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</si>
  <si>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</si>
  <si>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</si>
  <si>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</si>
  <si>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</si>
  <si>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</si>
  <si>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</si>
  <si>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</si>
  <si>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</si>
  <si>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</si>
  <si>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</si>
  <si>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</si>
  <si>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</si>
  <si>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</si>
  <si>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</si>
  <si>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</si>
  <si>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</si>
  <si>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</si>
  <si>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</si>
  <si>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</si>
  <si>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</si>
  <si>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</si>
  <si>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</si>
  <si>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</si>
  <si>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</si>
  <si>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</si>
  <si>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</si>
  <si>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</si>
  <si>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</si>
  <si>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</si>
  <si>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</si>
  <si>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</si>
  <si>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</si>
  <si>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</si>
  <si>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</si>
  <si>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</si>
  <si>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</si>
  <si>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</si>
  <si>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</si>
  <si>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</si>
  <si>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</si>
  <si>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</si>
  <si>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</si>
  <si>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</si>
  <si>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</si>
  <si>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</si>
  <si>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</si>
  <si>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</si>
  <si>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</si>
  <si>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</si>
  <si>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</si>
  <si>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</si>
  <si>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</si>
  <si>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</si>
  <si>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</si>
  <si>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</si>
  <si>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</si>
  <si>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</si>
  <si>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</si>
  <si>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</si>
  <si>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</si>
  <si>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</si>
  <si>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</si>
  <si>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</si>
  <si>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</si>
  <si>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</si>
  <si>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</si>
  <si>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</si>
  <si>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</si>
  <si>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</si>
  <si>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</si>
  <si>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</si>
  <si>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</si>
  <si>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</si>
  <si>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</si>
  <si>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</si>
  <si>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</si>
  <si>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</si>
  <si>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</si>
  <si>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</si>
  <si>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</si>
  <si>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</si>
  <si>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</si>
  <si>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</si>
  <si>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</si>
  <si>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</si>
  <si>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</si>
  <si>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</si>
  <si>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</si>
  <si>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</si>
  <si>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</si>
  <si>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</si>
  <si>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</si>
  <si>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</si>
  <si>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</si>
  <si>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</si>
  <si>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</si>
  <si>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</si>
  <si>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</si>
  <si>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</si>
  <si>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</si>
  <si>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</si>
  <si>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</si>
  <si>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</si>
  <si>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</si>
  <si>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</si>
  <si>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</si>
  <si>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</si>
  <si>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</si>
  <si>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</si>
  <si>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</si>
  <si>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</si>
  <si>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</si>
  <si>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</si>
  <si>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</si>
  <si>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</si>
  <si>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</si>
  <si>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</si>
  <si>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</si>
  <si>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</si>
  <si>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</si>
  <si>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</si>
  <si>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</si>
  <si>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</si>
  <si>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</si>
  <si>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</si>
  <si>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</si>
  <si>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</si>
  <si>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</si>
  <si>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</si>
  <si>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</si>
  <si>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</si>
  <si>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</si>
  <si>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</si>
  <si>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</si>
  <si>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</si>
  <si>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</si>
  <si>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</si>
  <si>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</si>
  <si>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</si>
  <si>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</si>
  <si>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</si>
  <si>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</si>
  <si>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</si>
  <si>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</si>
  <si>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</si>
  <si>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</si>
  <si>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</si>
  <si>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</si>
  <si>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</si>
  <si>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</si>
  <si>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</si>
  <si>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</si>
  <si>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</si>
  <si>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</si>
  <si>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</si>
  <si>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</si>
  <si>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</si>
  <si>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</si>
  <si>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</si>
  <si>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</si>
  <si>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</si>
  <si>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</si>
  <si>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</si>
  <si>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</si>
  <si>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</si>
  <si>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</si>
  <si>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</si>
  <si>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</si>
  <si>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</si>
  <si>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</si>
  <si>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</si>
  <si>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</si>
  <si>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</si>
  <si>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</si>
  <si>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</si>
  <si>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</si>
  <si>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</si>
  <si>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</si>
  <si>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</si>
  <si>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</si>
  <si>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</si>
  <si>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</si>
  <si>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</si>
  <si>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</si>
  <si>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</si>
  <si>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</si>
  <si>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</si>
  <si>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</si>
  <si>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</si>
  <si>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</si>
  <si>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</si>
  <si>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</si>
  <si>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</si>
  <si>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</si>
  <si>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</si>
  <si>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</si>
  <si>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</si>
  <si>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</si>
  <si>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</si>
  <si>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</si>
  <si>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</si>
  <si>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</si>
  <si>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</si>
  <si>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</si>
  <si>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</si>
  <si>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</si>
  <si>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</si>
  <si>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</si>
  <si>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</si>
  <si>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</si>
  <si>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</si>
  <si>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</si>
  <si>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</si>
  <si>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</si>
  <si>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</si>
  <si>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</si>
  <si>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</si>
  <si>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</si>
  <si>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</si>
  <si>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</si>
  <si>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</si>
  <si>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</si>
  <si>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</si>
  <si>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</si>
  <si>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</si>
  <si>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</si>
  <si>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</si>
  <si>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</si>
  <si>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</si>
  <si>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</si>
  <si>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</si>
  <si>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</si>
  <si>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</si>
  <si>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</si>
  <si>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</si>
  <si>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</si>
  <si>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</si>
  <si>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</si>
  <si>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</si>
  <si>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</si>
  <si>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</si>
  <si>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</si>
  <si>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</si>
  <si>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</si>
  <si>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</si>
  <si>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</si>
  <si>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</si>
  <si>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</si>
  <si>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</si>
  <si>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</si>
  <si>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</si>
  <si>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</si>
  <si>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</si>
  <si>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</si>
  <si>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</si>
  <si>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</si>
  <si>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</si>
  <si>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</si>
  <si>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</si>
  <si>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</si>
  <si>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</si>
  <si>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</si>
  <si>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</si>
  <si>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</si>
  <si>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</si>
  <si>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</si>
  <si>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</si>
  <si>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</si>
  <si>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</si>
  <si>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</si>
  <si>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</si>
  <si>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</si>
  <si>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</si>
  <si>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</si>
  <si>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</si>
  <si>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</si>
  <si>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</si>
  <si>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</si>
  <si>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</si>
  <si>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</si>
  <si>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</si>
  <si>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</si>
  <si>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</si>
  <si>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</si>
  <si>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</si>
  <si>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</si>
  <si>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</si>
  <si>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</si>
  <si>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</si>
  <si>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</si>
  <si>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</si>
  <si>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</si>
  <si>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</si>
  <si>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</si>
  <si>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</si>
  <si>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</si>
  <si>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</si>
  <si>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</si>
  <si>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</si>
  <si>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</si>
  <si>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</si>
  <si>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</si>
  <si>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</si>
  <si>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</si>
  <si>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</si>
  <si>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</si>
  <si>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</si>
  <si>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</si>
  <si>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</si>
  <si>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</si>
  <si>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</si>
  <si>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</si>
  <si>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</si>
  <si>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</si>
  <si>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</si>
  <si>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</si>
  <si>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</si>
  <si>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</si>
  <si>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</si>
  <si>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</si>
  <si>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</si>
  <si>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</si>
  <si>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</si>
  <si>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</si>
  <si>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</si>
  <si>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</si>
  <si>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</si>
  <si>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</si>
  <si>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</si>
  <si>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</si>
  <si>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</si>
  <si>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</si>
  <si>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</si>
  <si>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</si>
  <si>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</si>
  <si>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</si>
  <si>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</si>
  <si>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</si>
  <si>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</si>
  <si>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</si>
  <si>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</si>
  <si>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</si>
  <si>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</si>
  <si>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</si>
  <si>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</si>
  <si>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</si>
  <si>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</si>
  <si>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</si>
  <si>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</si>
  <si>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</si>
  <si>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</si>
  <si>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</si>
  <si>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</si>
  <si>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</si>
  <si>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</si>
  <si>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</si>
  <si>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</si>
  <si>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</si>
  <si>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</si>
  <si>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</si>
  <si>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</si>
  <si>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</si>
  <si>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</si>
  <si>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</si>
  <si>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</si>
  <si>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</si>
  <si>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</si>
  <si>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</si>
  <si>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</si>
  <si>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</si>
  <si>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</si>
  <si>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</si>
  <si>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</si>
  <si>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</si>
  <si>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</si>
  <si>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</si>
  <si>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</si>
  <si>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</si>
  <si>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</si>
  <si>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</si>
  <si>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</si>
  <si>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</si>
  <si>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</si>
  <si>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</si>
  <si>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</si>
  <si>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</si>
  <si>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</si>
  <si>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</si>
  <si>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</si>
  <si>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</si>
  <si>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</si>
  <si>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</si>
  <si>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</si>
  <si>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</si>
  <si>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</si>
  <si>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</si>
  <si>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</si>
  <si>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</si>
  <si>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</si>
  <si>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</si>
  <si>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</si>
  <si>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</si>
  <si>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</si>
  <si>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</si>
  <si>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</si>
  <si>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</si>
  <si>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</si>
  <si>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</si>
  <si>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</si>
  <si>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</si>
  <si>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</si>
  <si>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</si>
  <si>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</si>
  <si>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</si>
  <si>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</si>
  <si>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</si>
  <si>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</si>
  <si>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</si>
  <si>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</si>
  <si>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</si>
  <si>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</si>
  <si>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</si>
  <si>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</si>
  <si>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</si>
  <si>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</si>
  <si>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</si>
  <si>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</si>
  <si>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</si>
  <si>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</si>
  <si>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</si>
  <si>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</si>
  <si>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</si>
  <si>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</si>
  <si>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</si>
  <si>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</si>
  <si>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</si>
  <si>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</si>
  <si>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</si>
  <si>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</si>
  <si>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</si>
  <si>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</si>
  <si>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</si>
  <si>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</si>
  <si>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</si>
  <si>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</si>
  <si>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</si>
  <si>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</si>
  <si>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</si>
  <si>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</si>
  <si>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</si>
  <si>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</si>
  <si>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</si>
  <si>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</si>
  <si>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</si>
  <si>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</si>
  <si>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</si>
  <si>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</si>
  <si>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</si>
  <si>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</si>
  <si>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</si>
  <si>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</si>
  <si>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</si>
  <si>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</si>
  <si>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</si>
  <si>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</si>
  <si>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</si>
  <si>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</si>
  <si>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</si>
  <si>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</si>
  <si>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</si>
  <si>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</si>
  <si>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</si>
  <si>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</si>
  <si>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</si>
  <si>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</si>
  <si>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</si>
  <si>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</si>
  <si>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</si>
  <si>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</si>
  <si>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</si>
  <si>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</si>
  <si>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</si>
  <si>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</si>
  <si>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</si>
  <si>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</si>
  <si>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</si>
  <si>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</si>
  <si>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</si>
  <si>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</si>
  <si>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</si>
  <si>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</si>
  <si>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</si>
  <si>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</si>
  <si>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</si>
  <si>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</si>
  <si>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</si>
  <si>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</si>
  <si>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</si>
  <si>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</si>
  <si>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</si>
  <si>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</si>
  <si>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</si>
  <si>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</si>
  <si>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</si>
  <si>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</si>
  <si>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</si>
  <si>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</si>
  <si>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</si>
  <si>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</si>
  <si>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</si>
  <si>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</si>
  <si>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</si>
  <si>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</si>
  <si>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</si>
  <si>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</si>
  <si>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</si>
  <si>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</si>
  <si>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</si>
  <si>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</si>
  <si>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</si>
  <si>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</si>
  <si>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</si>
  <si>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</si>
  <si>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</si>
  <si>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</si>
  <si>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</si>
  <si>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</si>
  <si>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</si>
  <si>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</si>
  <si>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</si>
  <si>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</si>
  <si>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</si>
  <si>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</si>
  <si>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</si>
  <si>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</si>
  <si>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</si>
  <si>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</si>
  <si>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</si>
  <si>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</si>
  <si>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</si>
  <si>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</si>
  <si>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</si>
  <si>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</si>
  <si>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</si>
  <si>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</si>
  <si>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</si>
  <si>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</si>
  <si>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</si>
  <si>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</si>
  <si>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</si>
  <si>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</si>
  <si>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</si>
  <si>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</si>
  <si>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</si>
  <si>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</si>
  <si>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</si>
  <si>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</si>
  <si>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</si>
  <si>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</si>
  <si>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</si>
  <si>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</si>
  <si>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</si>
  <si>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</si>
  <si>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</si>
  <si>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</si>
  <si>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</si>
  <si>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</si>
  <si>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</si>
  <si>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</si>
  <si>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</si>
  <si>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</si>
  <si>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</si>
  <si>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</si>
  <si>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</si>
  <si>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</si>
  <si>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</si>
  <si>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</si>
  <si>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</si>
  <si>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</si>
  <si>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</si>
  <si>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</si>
  <si>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</si>
  <si>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</si>
  <si>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</si>
  <si>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</si>
  <si>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</si>
  <si>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</si>
  <si>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</si>
  <si>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</si>
  <si>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</si>
  <si>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</si>
  <si>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</si>
  <si>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</si>
  <si>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</si>
  <si>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</si>
  <si>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</si>
  <si>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</si>
  <si>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</si>
  <si>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</si>
  <si>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</si>
  <si>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</si>
  <si>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</si>
  <si>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</si>
  <si>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</si>
  <si>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</si>
  <si>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</si>
  <si>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</si>
  <si>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</si>
  <si>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</si>
  <si>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</si>
  <si>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</si>
  <si>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</si>
  <si>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</si>
  <si>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</si>
  <si>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</si>
  <si>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</si>
  <si>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</si>
  <si>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</si>
  <si>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</si>
  <si>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</si>
  <si>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</si>
  <si>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</si>
  <si>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</si>
  <si>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</si>
  <si>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</si>
  <si>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</si>
  <si>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</si>
  <si>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</si>
  <si>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</si>
  <si>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</si>
  <si>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</si>
  <si>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</si>
  <si>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</si>
  <si>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</si>
  <si>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</si>
  <si>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</si>
  <si>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</si>
  <si>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</si>
  <si>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</si>
  <si>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</si>
  <si>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</si>
  <si>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</si>
  <si>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</si>
  <si>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</si>
  <si>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</si>
  <si>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</si>
  <si>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</si>
  <si>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</si>
  <si>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</si>
  <si>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</si>
  <si>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</si>
  <si>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</si>
  <si>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</si>
  <si>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</si>
  <si>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</si>
  <si>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</si>
  <si>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</si>
  <si>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</si>
  <si>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</si>
  <si>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</si>
  <si>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</si>
  <si>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</si>
  <si>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</si>
  <si>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</si>
  <si>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</si>
  <si>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</si>
  <si>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</si>
  <si>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</si>
  <si>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</si>
  <si>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</si>
  <si>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</si>
  <si>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</si>
  <si>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</si>
  <si>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</si>
  <si>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</si>
  <si>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</si>
  <si>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</si>
  <si>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</si>
  <si>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</si>
  <si>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</si>
  <si>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</si>
  <si>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</si>
  <si>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</si>
  <si>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</si>
  <si>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</si>
  <si>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</si>
  <si>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</si>
  <si>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</si>
  <si>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</si>
  <si>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</si>
  <si>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</si>
  <si>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</si>
  <si>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</si>
  <si>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</si>
  <si>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</si>
  <si>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</si>
  <si>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</si>
  <si>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</si>
  <si>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</si>
  <si>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</si>
  <si>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</si>
  <si>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</si>
  <si>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</si>
  <si>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</si>
  <si>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</si>
  <si>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</si>
  <si>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</si>
  <si>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</si>
  <si>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</si>
  <si>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</si>
  <si>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</si>
  <si>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</si>
  <si>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</si>
  <si>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</si>
  <si>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</si>
  <si>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</si>
  <si>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</si>
  <si>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</si>
  <si>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</si>
  <si>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</si>
  <si>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</si>
  <si>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</si>
  <si>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</si>
  <si>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</si>
  <si>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</si>
  <si>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</si>
  <si>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</si>
  <si>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</si>
  <si>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</si>
  <si>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</si>
  <si>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</si>
  <si>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</si>
  <si>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</si>
  <si>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</si>
  <si>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</si>
  <si>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</si>
  <si>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</si>
  <si>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</si>
  <si>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</si>
  <si>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</si>
  <si>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</si>
  <si>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</si>
  <si>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</si>
  <si>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</si>
  <si>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</si>
  <si>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</si>
  <si>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</si>
  <si>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</si>
  <si>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</si>
  <si>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</si>
  <si>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</si>
  <si>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</si>
  <si>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</si>
  <si>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</si>
  <si>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</si>
  <si>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</si>
  <si>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</si>
  <si>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</si>
  <si>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</si>
  <si>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</si>
  <si>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</si>
  <si>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</si>
  <si>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</si>
  <si>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</si>
  <si>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</si>
  <si>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</si>
  <si>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</si>
  <si>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</si>
  <si>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</si>
  <si>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</si>
  <si>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</si>
  <si>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</si>
  <si>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</si>
  <si>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</si>
  <si>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</si>
  <si>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</si>
  <si>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</si>
  <si>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</si>
  <si>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</si>
  <si>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</si>
  <si>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</si>
  <si>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</si>
  <si>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</si>
  <si>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</si>
  <si>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</si>
  <si>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</si>
  <si>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</si>
  <si>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</si>
  <si>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</si>
  <si>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</si>
  <si>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</si>
  <si>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</si>
  <si>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</si>
  <si>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</si>
  <si>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</si>
  <si>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</si>
  <si>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</si>
  <si>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</si>
  <si>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</si>
  <si>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</si>
  <si>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</si>
  <si>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</si>
  <si>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</si>
  <si>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</si>
  <si>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</si>
  <si>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</si>
  <si>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</si>
  <si>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</si>
  <si>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</si>
  <si>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</si>
  <si>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</si>
  <si>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</si>
  <si>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</si>
  <si>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</si>
  <si>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</si>
  <si>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</si>
  <si>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</si>
  <si>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</si>
  <si>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</si>
  <si>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</si>
  <si>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</si>
  <si>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</si>
  <si>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</si>
  <si>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</si>
  <si>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</si>
  <si>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</si>
  <si>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</si>
  <si>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</si>
  <si>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</si>
  <si>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</si>
  <si>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</si>
  <si>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</si>
  <si>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</si>
  <si>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</si>
  <si>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</si>
  <si>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</si>
  <si>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</si>
  <si>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</si>
  <si>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</si>
  <si>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</si>
  <si>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</si>
  <si>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</si>
  <si>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</si>
  <si>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</si>
  <si>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</si>
  <si>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</si>
  <si>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</si>
  <si>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</si>
  <si>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</si>
  <si>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</si>
  <si>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</si>
  <si>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</si>
  <si>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</si>
  <si>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</si>
  <si>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</si>
  <si>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</si>
  <si>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</si>
  <si>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</si>
  <si>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</si>
  <si>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</si>
  <si>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</si>
  <si>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</si>
  <si>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</si>
  <si>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</si>
  <si>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</si>
  <si>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</si>
  <si>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</si>
  <si>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</si>
  <si>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</si>
  <si>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</si>
  <si>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</si>
  <si>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</si>
  <si>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</si>
  <si>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</si>
  <si>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</si>
  <si>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</si>
  <si>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</si>
  <si>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</si>
  <si>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</si>
  <si>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</si>
  <si>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</si>
  <si>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</si>
  <si>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</si>
  <si>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</si>
  <si>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</si>
  <si>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</si>
  <si>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</si>
  <si>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</si>
  <si>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</si>
  <si>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</si>
  <si>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</si>
  <si>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</si>
  <si>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</si>
  <si>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</si>
  <si>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</si>
  <si>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</si>
  <si>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</si>
  <si>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</si>
  <si>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</si>
  <si>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</si>
  <si>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</si>
  <si>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</si>
  <si>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</si>
  <si>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</si>
  <si>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</si>
  <si>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</si>
  <si>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</si>
  <si>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</si>
  <si>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</si>
  <si>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</si>
  <si>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</si>
  <si>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</si>
  <si>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</si>
  <si>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</si>
  <si>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</si>
  <si>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</si>
  <si>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</si>
  <si>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</si>
  <si>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</si>
  <si>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</si>
  <si>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</si>
  <si>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</si>
  <si>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</si>
  <si>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</si>
  <si>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</si>
  <si>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</si>
  <si>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</si>
  <si>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</si>
  <si>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</si>
  <si>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</si>
  <si>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</si>
  <si>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</si>
  <si>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</si>
  <si>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</si>
  <si>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</si>
  <si>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</si>
  <si>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</si>
  <si>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</si>
  <si>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</si>
  <si>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</si>
  <si>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</si>
  <si>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</si>
  <si>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</si>
  <si>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</si>
  <si>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</si>
  <si>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</si>
  <si>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</si>
  <si>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</si>
  <si>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</si>
  <si>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</si>
  <si>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</si>
  <si>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</si>
  <si>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</si>
  <si>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</si>
  <si>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</si>
  <si>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</si>
  <si>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</si>
  <si>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</si>
  <si>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</si>
  <si>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</si>
  <si>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</si>
  <si>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</si>
  <si>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</si>
  <si>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</si>
  <si>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</si>
  <si>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</si>
  <si>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</si>
  <si>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</si>
  <si>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</si>
  <si>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</si>
  <si>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</si>
  <si>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</si>
  <si>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</si>
  <si>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</si>
  <si>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</si>
  <si>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</si>
  <si>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</si>
  <si>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</si>
  <si>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</si>
  <si>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</si>
  <si>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</si>
  <si>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</si>
  <si>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</si>
  <si>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</si>
  <si>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</si>
  <si>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</si>
  <si>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</si>
  <si>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</si>
  <si>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</si>
  <si>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</si>
  <si>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</si>
  <si>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</si>
  <si>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</si>
  <si>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</si>
  <si>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</si>
  <si>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</si>
  <si>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</si>
  <si>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</si>
  <si>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</si>
  <si>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</si>
  <si>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</si>
  <si>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</si>
  <si>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</si>
  <si>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</si>
  <si>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</si>
  <si>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</si>
  <si>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</si>
  <si>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</si>
  <si>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</si>
  <si>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</si>
  <si>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</si>
  <si>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</si>
  <si>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</si>
  <si>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</si>
  <si>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</si>
  <si>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</si>
  <si>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</si>
  <si>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</si>
  <si>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</si>
  <si>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</si>
  <si>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</si>
  <si>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</si>
  <si>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</si>
  <si>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</si>
  <si>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</si>
  <si>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</si>
  <si>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</si>
  <si>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</si>
  <si>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</si>
  <si>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</si>
  <si>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</si>
  <si>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</si>
  <si>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</si>
  <si>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</si>
  <si>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</si>
  <si>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</si>
  <si>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</si>
  <si>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</si>
  <si>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</si>
  <si>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</si>
  <si>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</si>
  <si>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</si>
  <si>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</si>
  <si>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</si>
  <si>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</si>
  <si>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</si>
  <si>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</si>
  <si>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</si>
  <si>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</si>
  <si>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</si>
  <si>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</si>
  <si>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</si>
  <si>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</si>
  <si>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</si>
  <si>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</si>
  <si>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</si>
  <si>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</si>
  <si>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</si>
  <si>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</si>
  <si>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</si>
  <si>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</si>
  <si>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</si>
  <si>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</si>
  <si>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</si>
  <si>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</si>
  <si>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</si>
  <si>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</si>
  <si>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</si>
  <si>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</si>
  <si>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</si>
  <si>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</si>
  <si>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</si>
  <si>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</si>
  <si>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</si>
  <si>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</si>
  <si>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</si>
  <si>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</si>
  <si>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</si>
  <si>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</si>
  <si>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</si>
  <si>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</si>
  <si>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</si>
  <si>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</si>
  <si>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</si>
  <si>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</si>
  <si>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</si>
  <si>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</si>
  <si>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</si>
  <si>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</si>
  <si>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</si>
  <si>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</si>
  <si>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</si>
  <si>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</si>
  <si>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</si>
  <si>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</si>
  <si>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</si>
  <si>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</si>
  <si>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</si>
  <si>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</si>
  <si>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</si>
  <si>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</si>
  <si>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</si>
  <si>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</si>
  <si>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</si>
  <si>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</si>
  <si>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</si>
  <si>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</si>
  <si>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</si>
  <si>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</si>
  <si>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</si>
  <si>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</si>
  <si>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</si>
  <si>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</si>
  <si>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</si>
  <si>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</si>
  <si>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</si>
  <si>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</si>
  <si>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</si>
  <si>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</si>
  <si>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</si>
  <si>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</si>
  <si>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</si>
  <si>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</si>
  <si>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</si>
  <si>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</si>
  <si>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</si>
  <si>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</si>
  <si>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</si>
  <si>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</si>
  <si>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</si>
  <si>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</si>
  <si>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</si>
  <si>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</si>
  <si>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</si>
  <si>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</si>
  <si>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</si>
  <si>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</si>
  <si>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</si>
  <si>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</si>
  <si>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</si>
  <si>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</si>
  <si>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</si>
  <si>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</si>
  <si>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</si>
  <si>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</si>
  <si>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</si>
  <si>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</si>
  <si>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</si>
  <si>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</si>
  <si>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</si>
  <si>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</si>
  <si>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</si>
  <si>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</si>
  <si>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</si>
  <si>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</si>
  <si>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</si>
  <si>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</si>
  <si>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</si>
  <si>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</si>
  <si>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</si>
  <si>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</si>
  <si>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</si>
  <si>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</si>
  <si>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</si>
  <si>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</si>
  <si>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</si>
  <si>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</si>
  <si>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</si>
  <si>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</si>
  <si>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</si>
  <si>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</si>
  <si>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</si>
  <si>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</si>
  <si>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</si>
  <si>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</si>
  <si>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</si>
  <si>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</si>
  <si>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</si>
  <si>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</si>
  <si>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</si>
  <si>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</si>
  <si>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</si>
  <si>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</si>
  <si>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</si>
  <si>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</si>
  <si>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</si>
  <si>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</si>
  <si>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</si>
  <si>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</si>
  <si>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</si>
  <si>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</si>
  <si>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</si>
  <si>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</si>
  <si>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</si>
  <si>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</si>
  <si>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</si>
  <si>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</si>
  <si>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</si>
  <si>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</si>
  <si>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</si>
  <si>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</si>
  <si>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</si>
  <si>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</si>
  <si>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</si>
  <si>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</si>
  <si>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</si>
  <si>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</si>
  <si>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</si>
  <si>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</si>
  <si>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</si>
  <si>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</si>
  <si>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</si>
  <si>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</si>
  <si>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</si>
  <si>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</si>
  <si>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</si>
  <si>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</si>
  <si>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</si>
  <si>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</si>
  <si>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</si>
  <si>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</si>
  <si>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</si>
  <si>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</si>
  <si>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</si>
  <si>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</si>
  <si>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</si>
  <si>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</si>
  <si>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</si>
  <si>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</si>
  <si>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</si>
  <si>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</si>
  <si>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</si>
  <si>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</si>
  <si>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</si>
  <si>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</si>
  <si>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</si>
  <si>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</si>
  <si>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</si>
  <si>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</si>
  <si>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</si>
  <si>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</si>
  <si>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</si>
  <si>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</si>
  <si>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</si>
  <si>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</si>
  <si>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</si>
  <si>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</si>
  <si>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</si>
  <si>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</si>
  <si>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</si>
  <si>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</si>
  <si>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</si>
  <si>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</si>
  <si>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</si>
  <si>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</si>
  <si>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</si>
  <si>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</si>
  <si>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</si>
  <si>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</si>
  <si>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</si>
  <si>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</si>
  <si>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</si>
  <si>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</si>
  <si>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</si>
  <si>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</si>
  <si>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</si>
  <si>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</si>
  <si>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</si>
  <si>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</si>
  <si>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</si>
  <si>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</si>
  <si>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</si>
  <si>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</si>
  <si>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</si>
  <si>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</si>
  <si>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</si>
  <si>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</si>
  <si>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</si>
  <si>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</si>
  <si>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</si>
  <si>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</si>
  <si>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</si>
  <si>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</si>
  <si>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</si>
  <si>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</si>
  <si>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</si>
  <si>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</si>
  <si>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</si>
  <si>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</si>
  <si>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</si>
  <si>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</si>
  <si>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</si>
  <si>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</si>
  <si>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</si>
  <si>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</si>
  <si>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</si>
  <si>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</si>
  <si>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</si>
  <si>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</si>
  <si>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</si>
  <si>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</si>
  <si>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</si>
  <si>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</si>
  <si>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</si>
  <si>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</si>
  <si>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</si>
  <si>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</si>
  <si>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</si>
  <si>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</si>
  <si>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</si>
  <si>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</si>
  <si>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</si>
  <si>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</si>
  <si>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</si>
  <si>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</si>
  <si>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</si>
  <si>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</si>
  <si>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</si>
  <si>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</si>
  <si>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</si>
  <si>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</si>
  <si>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</si>
  <si>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</si>
  <si>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</si>
  <si>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</si>
  <si>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</si>
  <si>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</si>
  <si>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</si>
  <si>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</si>
  <si>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</si>
  <si>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</si>
  <si>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</si>
  <si>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</si>
  <si>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</si>
  <si>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</si>
  <si>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</si>
  <si>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</si>
  <si>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</si>
  <si>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</si>
  <si>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</si>
  <si>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</si>
  <si>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</si>
  <si>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</si>
  <si>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</si>
  <si>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</si>
  <si>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</si>
  <si>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</si>
  <si>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</si>
  <si>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</si>
  <si>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</si>
  <si>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</si>
  <si>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</si>
  <si>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</si>
  <si>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</si>
  <si>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</si>
  <si>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</si>
  <si>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</si>
  <si>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</si>
  <si>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</si>
  <si>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</si>
  <si>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</si>
  <si>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</si>
  <si>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</si>
  <si>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</si>
  <si>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</si>
  <si>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</si>
  <si>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</si>
  <si>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</si>
  <si>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</si>
  <si>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</si>
  <si>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</si>
  <si>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</si>
  <si>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</si>
  <si>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</si>
  <si>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</si>
  <si>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</si>
  <si>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</si>
  <si>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</si>
  <si>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</si>
  <si>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</si>
  <si>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</si>
  <si>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</si>
  <si>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</si>
  <si>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</si>
  <si>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</si>
  <si>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</si>
  <si>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</si>
  <si>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</si>
  <si>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</si>
  <si>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</si>
  <si>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</si>
  <si>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</si>
  <si>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</si>
  <si>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</si>
  <si>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</si>
  <si>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</si>
  <si>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</si>
  <si>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</si>
  <si>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</si>
  <si>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</si>
  <si>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</si>
  <si>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</si>
  <si>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</si>
  <si>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</si>
  <si>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</si>
  <si>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</si>
  <si>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</si>
  <si>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</si>
  <si>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</si>
  <si>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</si>
  <si>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</si>
  <si>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</si>
  <si>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</si>
  <si>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</si>
  <si>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</si>
  <si>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</si>
  <si>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</si>
  <si>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</si>
  <si>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</si>
  <si>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</si>
  <si>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</si>
  <si>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</si>
  <si>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</si>
  <si>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</si>
  <si>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</si>
  <si>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</si>
  <si>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</si>
  <si>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</si>
  <si>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</si>
  <si>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</si>
  <si>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</si>
  <si>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</si>
  <si>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</si>
  <si>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</si>
  <si>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</si>
  <si>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</si>
  <si>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</si>
  <si>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</si>
  <si>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</si>
  <si>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</si>
  <si>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</si>
  <si>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</si>
  <si>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</si>
  <si>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</si>
  <si>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</si>
  <si>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</si>
  <si>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</si>
  <si>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</si>
  <si>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</si>
  <si>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</si>
  <si>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</si>
  <si>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</si>
  <si>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</si>
  <si>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</si>
  <si>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</si>
  <si>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</si>
  <si>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</si>
  <si>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</si>
  <si>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</si>
  <si>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</si>
  <si>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</si>
  <si>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</si>
  <si>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</si>
  <si>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</si>
  <si>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</si>
  <si>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</si>
  <si>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</si>
  <si>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</si>
  <si>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</si>
  <si>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</si>
  <si>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</si>
  <si>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</si>
  <si>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</si>
  <si>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</si>
  <si>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</si>
  <si>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</si>
  <si>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</si>
  <si>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</si>
  <si>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</si>
  <si>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</si>
  <si>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</si>
  <si>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</si>
  <si>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</si>
  <si>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</si>
  <si>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</si>
  <si>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</si>
  <si>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</si>
  <si>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</si>
  <si>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</si>
  <si>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</si>
  <si>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</si>
  <si>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</si>
  <si>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</si>
  <si>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</si>
  <si>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</si>
  <si>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</si>
  <si>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</si>
  <si>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</si>
  <si>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</si>
  <si>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</si>
  <si>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</si>
  <si>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</si>
  <si>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</si>
  <si>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</si>
  <si>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</si>
  <si>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</si>
  <si>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</si>
  <si>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</si>
  <si>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</si>
  <si>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</si>
  <si>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</si>
  <si>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</si>
  <si>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</si>
  <si>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</si>
  <si>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</si>
  <si>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</si>
  <si>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</si>
  <si>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</si>
  <si>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</si>
  <si>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</si>
  <si>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</si>
  <si>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</si>
  <si>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</si>
  <si>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</si>
  <si>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</si>
  <si>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</si>
  <si>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</si>
  <si>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</si>
  <si>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</si>
  <si>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</si>
  <si>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</si>
  <si>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</si>
  <si>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</si>
  <si>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</si>
  <si>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</si>
  <si>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</si>
  <si>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</si>
  <si>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</si>
  <si>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</si>
  <si>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</si>
  <si>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</si>
  <si>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</si>
  <si>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</si>
  <si>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</si>
  <si>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</si>
  <si>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</si>
  <si>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</si>
  <si>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</si>
  <si>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</si>
  <si>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</si>
  <si>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</si>
  <si>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</si>
  <si>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</si>
  <si>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</si>
  <si>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</si>
  <si>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</si>
  <si>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</si>
  <si>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</si>
  <si>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</si>
  <si>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</si>
  <si>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</si>
  <si>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</si>
  <si>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</si>
  <si>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</si>
  <si>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</si>
  <si>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</si>
  <si>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</si>
  <si>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</si>
  <si>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</si>
  <si>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</si>
  <si>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</si>
  <si>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</si>
  <si>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</si>
  <si>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</si>
  <si>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</si>
  <si>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</si>
  <si>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</si>
  <si>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</si>
  <si>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</si>
  <si>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</si>
  <si>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</si>
  <si>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</si>
  <si>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</si>
  <si>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</si>
  <si>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</si>
  <si>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</si>
  <si>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</si>
  <si>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</si>
  <si>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</si>
  <si>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</si>
  <si>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</si>
  <si>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</si>
  <si>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</si>
  <si>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</si>
  <si>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</si>
  <si>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</si>
  <si>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</si>
  <si>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</si>
  <si>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</si>
  <si>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</si>
  <si>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</si>
  <si>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</si>
  <si>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</si>
  <si>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</si>
  <si>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</si>
  <si>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</si>
  <si>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</si>
  <si>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</si>
  <si>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</si>
  <si>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</si>
  <si>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</si>
  <si>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</si>
  <si>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</si>
  <si>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</si>
  <si>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</si>
  <si>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</si>
  <si>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</si>
  <si>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</si>
  <si>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</si>
  <si>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</si>
  <si>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</si>
  <si>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</si>
  <si>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</si>
  <si>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</si>
  <si>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</si>
  <si>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</si>
  <si>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</si>
  <si>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</si>
  <si>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</si>
  <si>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</si>
  <si>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</si>
  <si>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</si>
  <si>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</si>
  <si>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</si>
  <si>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</si>
  <si>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</si>
  <si>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</si>
  <si>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</si>
  <si>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</si>
  <si>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</si>
  <si>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</si>
  <si>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</si>
  <si>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</si>
  <si>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</si>
  <si>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</si>
  <si>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</si>
  <si>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</si>
  <si>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</si>
  <si>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</si>
  <si>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</si>
  <si>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</si>
  <si>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</si>
  <si>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</si>
  <si>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</si>
  <si>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</si>
  <si>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</si>
  <si>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</si>
  <si>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</si>
  <si>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</si>
  <si>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</si>
  <si>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</si>
  <si>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</si>
  <si>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</si>
  <si>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</si>
  <si>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</si>
  <si>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</si>
  <si>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</si>
  <si>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</si>
  <si>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</si>
  <si>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</si>
  <si>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</si>
  <si>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</si>
  <si>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</si>
  <si>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</si>
  <si>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</si>
  <si>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</si>
  <si>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</si>
  <si>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</si>
  <si>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</si>
  <si>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</si>
  <si>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</si>
  <si>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</si>
  <si>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</si>
  <si>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</si>
  <si>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</si>
  <si>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</si>
  <si>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</si>
  <si>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</si>
  <si>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</si>
  <si>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</si>
  <si>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</si>
  <si>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</si>
  <si>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</si>
  <si>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</si>
  <si>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</si>
  <si>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</si>
  <si>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</si>
  <si>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</si>
  <si>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</si>
  <si>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</si>
  <si>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</si>
  <si>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</si>
  <si>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</si>
  <si>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</si>
  <si>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</si>
  <si>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</si>
  <si>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</si>
  <si>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</si>
  <si>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</si>
  <si>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</si>
  <si>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</si>
  <si>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</si>
  <si>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</si>
  <si>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</si>
  <si>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</si>
  <si>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</si>
  <si>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</si>
  <si>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</si>
  <si>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</si>
  <si>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</si>
  <si>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</si>
  <si>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</si>
  <si>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</si>
  <si>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</si>
  <si>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</si>
  <si>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</si>
  <si>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</si>
  <si>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</si>
  <si>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</si>
  <si>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</si>
  <si>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</si>
  <si>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</si>
  <si>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</si>
  <si>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</si>
  <si>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</si>
  <si>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</si>
  <si>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</si>
  <si>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</si>
  <si>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</si>
  <si>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</si>
  <si>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</si>
  <si>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</si>
  <si>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</si>
  <si>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</si>
  <si>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</si>
  <si>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</si>
  <si>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</si>
  <si>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</si>
  <si>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</si>
  <si>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</si>
  <si>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</si>
  <si>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</si>
  <si>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</si>
  <si>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</si>
  <si>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</si>
  <si>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</si>
  <si>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</si>
  <si>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</si>
  <si>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</si>
  <si>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</si>
  <si>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</si>
  <si>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</si>
  <si>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</si>
  <si>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</si>
  <si>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</si>
  <si>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</si>
  <si>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</si>
  <si>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</si>
  <si>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</si>
  <si>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</si>
  <si>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</si>
  <si>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</si>
  <si>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</si>
  <si>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</si>
  <si>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</si>
  <si>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</si>
  <si>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</si>
  <si>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</si>
  <si>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</si>
  <si>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</si>
  <si>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</si>
  <si>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</si>
  <si>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</si>
  <si>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</si>
  <si>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</si>
  <si>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</si>
  <si>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</si>
  <si>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</si>
  <si>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</si>
  <si>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</si>
  <si>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</si>
  <si>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</si>
  <si>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</si>
  <si>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</si>
  <si>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</si>
  <si>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</si>
  <si>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</si>
  <si>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</si>
  <si>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</si>
  <si>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</si>
  <si>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</si>
  <si>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</si>
  <si>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</si>
  <si>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</si>
  <si>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</si>
  <si>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</si>
  <si>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</si>
  <si>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</si>
  <si>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</si>
  <si>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</si>
  <si>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</si>
  <si>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</si>
  <si>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</si>
  <si>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</si>
  <si>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</si>
  <si>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</si>
  <si>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</si>
  <si>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</si>
  <si>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</si>
  <si>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</si>
  <si>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</si>
  <si>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</si>
  <si>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</si>
  <si>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</si>
  <si>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</si>
  <si>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</si>
  <si>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</si>
  <si>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</si>
  <si>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</si>
  <si>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</si>
  <si>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</si>
  <si>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</si>
  <si>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</si>
  <si>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</si>
  <si>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</si>
  <si>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</si>
  <si>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</si>
  <si>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</si>
  <si>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</si>
  <si>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</si>
  <si>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</si>
  <si>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</si>
  <si>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</si>
  <si>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</si>
  <si>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</si>
  <si>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</si>
  <si>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</si>
  <si>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</si>
  <si>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</si>
  <si>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</si>
  <si>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</si>
  <si>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</si>
  <si>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</si>
  <si>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</si>
  <si>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</si>
  <si>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</si>
  <si>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</si>
  <si>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</si>
  <si>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</si>
  <si>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</si>
  <si>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</si>
  <si>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</si>
  <si>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</si>
  <si>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</si>
  <si>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</si>
  <si>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</si>
  <si>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</si>
  <si>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</si>
  <si>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</si>
  <si>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</si>
  <si>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</si>
  <si>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</si>
  <si>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</si>
  <si>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</si>
  <si>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</si>
  <si>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</si>
  <si>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</si>
  <si>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</si>
  <si>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</si>
  <si>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</si>
  <si>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</si>
  <si>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</si>
  <si>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</si>
  <si>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</si>
  <si>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</si>
  <si>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</si>
  <si>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</si>
  <si>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</si>
  <si>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</si>
  <si>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</si>
  <si>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</si>
  <si>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</si>
  <si>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</si>
  <si>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</si>
  <si>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</si>
  <si>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</si>
  <si>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</si>
  <si>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</si>
  <si>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</si>
  <si>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</si>
  <si>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</si>
  <si>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</si>
  <si>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</si>
  <si>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</si>
  <si>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</si>
  <si>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</si>
  <si>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</si>
  <si>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</si>
  <si>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</si>
  <si>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</si>
  <si>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</si>
  <si>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</si>
  <si>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</si>
  <si>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</si>
  <si>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</si>
  <si>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</si>
  <si>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</si>
  <si>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</si>
  <si>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</si>
  <si>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</si>
  <si>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</si>
  <si>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</si>
  <si>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</si>
  <si>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</si>
  <si>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</si>
  <si>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</si>
  <si>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</si>
  <si>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</si>
  <si>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</si>
  <si>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</si>
  <si>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</si>
  <si>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</si>
  <si>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</si>
  <si>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</si>
  <si>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</si>
  <si>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</si>
  <si>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</si>
  <si>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</si>
  <si>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</si>
  <si>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</si>
  <si>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</si>
  <si>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</si>
  <si>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</si>
  <si>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</si>
  <si>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</si>
  <si>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</si>
  <si>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</si>
  <si>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</si>
  <si>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</si>
  <si>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</si>
  <si>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</si>
  <si>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</si>
  <si>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</si>
  <si>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</si>
  <si>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</si>
  <si>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</si>
  <si>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</si>
  <si>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</si>
  <si>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</si>
  <si>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</si>
  <si>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</si>
  <si>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</si>
  <si>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</si>
  <si>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</si>
  <si>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</si>
  <si>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</si>
  <si>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</si>
  <si>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</si>
  <si>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</si>
  <si>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</si>
  <si>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</si>
  <si>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</si>
  <si>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</si>
  <si>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</si>
  <si>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</si>
  <si>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</si>
  <si>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</si>
  <si>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</si>
  <si>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</si>
  <si>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</si>
  <si>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</si>
  <si>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</si>
  <si>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</si>
  <si>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</si>
  <si>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</si>
  <si>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</si>
  <si>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</si>
  <si>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</si>
  <si>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</si>
  <si>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</si>
  <si>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</si>
  <si>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</si>
  <si>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</si>
  <si>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</si>
  <si>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</si>
  <si>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</si>
  <si>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</si>
  <si>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</si>
  <si>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</si>
  <si>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</si>
  <si>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</si>
  <si>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</si>
  <si>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</si>
  <si>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</si>
  <si>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</si>
  <si>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</si>
  <si>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</si>
  <si>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</si>
  <si>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</si>
  <si>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</si>
  <si>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</si>
  <si>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</si>
  <si>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</si>
  <si>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</si>
  <si>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</si>
  <si>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</si>
  <si>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</si>
  <si>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</si>
  <si>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</si>
  <si>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</si>
  <si>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</si>
  <si>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</si>
  <si>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</si>
  <si>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</si>
  <si>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</si>
  <si>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</si>
  <si>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</si>
  <si>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</si>
  <si>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</si>
  <si>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</si>
  <si>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</si>
  <si>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</si>
  <si>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</si>
  <si>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</si>
  <si>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</si>
  <si>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</si>
  <si>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</si>
  <si>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</si>
  <si>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</si>
  <si>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</si>
  <si>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</si>
  <si>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</si>
  <si>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</si>
  <si>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</si>
  <si>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</si>
  <si>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</si>
  <si>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</si>
  <si>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</si>
  <si>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</si>
  <si>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</si>
  <si>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</si>
  <si>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</si>
  <si>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</si>
  <si>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</si>
  <si>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</si>
  <si>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</si>
  <si>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</si>
  <si>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</si>
  <si>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</si>
  <si>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</si>
  <si>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</si>
  <si>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</si>
  <si>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</si>
  <si>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</si>
  <si>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</si>
  <si>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</si>
  <si>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</si>
  <si>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</si>
  <si>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</si>
  <si>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</si>
  <si>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</si>
  <si>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</si>
  <si>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</si>
  <si>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</si>
  <si>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</si>
  <si>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</si>
  <si>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</si>
  <si>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</si>
  <si>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</si>
  <si>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</si>
  <si>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</si>
  <si>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</si>
  <si>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</si>
  <si>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</si>
  <si>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</si>
  <si>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</si>
  <si>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</si>
  <si>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</si>
  <si>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</si>
  <si>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</si>
  <si>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</si>
  <si>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</si>
  <si>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</si>
  <si>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</si>
  <si>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</si>
  <si>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</si>
  <si>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</si>
  <si>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</si>
  <si>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</si>
  <si>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</si>
  <si>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</si>
  <si>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</si>
  <si>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</si>
  <si>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</si>
  <si>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</si>
  <si>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</si>
  <si>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</si>
  <si>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</si>
  <si>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</si>
  <si>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</si>
  <si>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</si>
  <si>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</si>
  <si>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</si>
  <si>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</si>
  <si>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</si>
  <si>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</si>
  <si>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</si>
  <si>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</si>
  <si>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</si>
  <si>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</si>
  <si>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</si>
  <si>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</si>
  <si>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</si>
  <si>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</si>
  <si>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</si>
  <si>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</si>
  <si>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</si>
  <si>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</si>
  <si>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</si>
  <si>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</si>
  <si>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</si>
  <si>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</si>
  <si>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</si>
  <si>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</si>
  <si>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</si>
  <si>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</si>
  <si>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</si>
  <si>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</si>
  <si>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</si>
  <si>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</si>
  <si>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</si>
  <si>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</si>
  <si>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</si>
  <si>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</si>
  <si>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</si>
  <si>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</si>
  <si>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</si>
  <si>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</si>
  <si>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</si>
  <si>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</si>
  <si>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</si>
  <si>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</si>
  <si>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</si>
  <si>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</si>
  <si>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</si>
  <si>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</si>
  <si>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</si>
  <si>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</si>
  <si>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</si>
  <si>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</si>
  <si>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</si>
  <si>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</si>
  <si>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</si>
  <si>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</si>
  <si>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</si>
  <si>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</si>
  <si>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</si>
  <si>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</si>
  <si>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</si>
  <si>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</si>
  <si>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</si>
  <si>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</si>
  <si>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</si>
  <si>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</si>
  <si>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</si>
  <si>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</si>
  <si>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</si>
  <si>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</si>
  <si>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</si>
  <si>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</si>
  <si>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</si>
  <si>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</si>
  <si>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</si>
  <si>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</si>
  <si>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</si>
  <si>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</si>
  <si>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</si>
  <si>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</si>
  <si>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</si>
  <si>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</si>
  <si>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</si>
  <si>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</si>
  <si>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</si>
  <si>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</si>
  <si>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</si>
  <si>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</si>
  <si>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</si>
  <si>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</si>
  <si>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</si>
  <si>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</si>
  <si>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</si>
  <si>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</si>
  <si>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</si>
  <si>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</si>
  <si>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</si>
  <si>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</si>
  <si>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</si>
  <si>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</si>
  <si>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</si>
  <si>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</si>
  <si>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</si>
  <si>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</si>
  <si>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</si>
  <si>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</si>
  <si>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</si>
  <si>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</si>
  <si>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</si>
  <si>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</si>
  <si>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</si>
  <si>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</si>
  <si>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</si>
  <si>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</si>
  <si>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</si>
  <si>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</si>
  <si>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</si>
  <si>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</si>
  <si>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</si>
  <si>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</si>
  <si>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</si>
  <si>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</si>
  <si>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</si>
  <si>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</si>
  <si>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</si>
  <si>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</si>
  <si>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</si>
  <si>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</si>
  <si>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</si>
  <si>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</si>
  <si>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</si>
  <si>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</si>
  <si>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</si>
  <si>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</si>
  <si>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</si>
  <si>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</si>
  <si>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</si>
  <si>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</si>
  <si>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</si>
  <si>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</si>
  <si>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</si>
  <si>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</si>
  <si>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</si>
  <si>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</si>
  <si>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</si>
  <si>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</si>
  <si>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</si>
  <si>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</si>
  <si>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</si>
  <si>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</si>
  <si>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</si>
  <si>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</si>
  <si>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</si>
  <si>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</si>
  <si>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</si>
  <si>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</si>
  <si>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</si>
  <si>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</si>
  <si>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</si>
  <si>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</si>
  <si>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</si>
  <si>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</si>
  <si>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</si>
  <si>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</si>
  <si>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</si>
  <si>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</si>
  <si>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</si>
  <si>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</si>
  <si>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</si>
  <si>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</si>
  <si>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</si>
  <si>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</si>
  <si>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</si>
  <si>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</si>
  <si>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</si>
  <si>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</si>
  <si>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</si>
  <si>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</si>
  <si>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</si>
  <si>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</si>
  <si>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</si>
  <si>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</si>
  <si>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</si>
  <si>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</si>
  <si>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</si>
  <si>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</si>
  <si>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</si>
  <si>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</si>
  <si>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</si>
  <si>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</si>
  <si>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</si>
  <si>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</si>
  <si>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</si>
  <si>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</si>
  <si>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</si>
  <si>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</si>
  <si>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</si>
  <si>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</si>
  <si>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</si>
  <si>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</si>
  <si>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</si>
  <si>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</si>
  <si>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</si>
  <si>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</si>
  <si>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</si>
  <si>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</si>
  <si>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</si>
  <si>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</si>
  <si>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</si>
  <si>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</si>
  <si>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</si>
  <si>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</si>
  <si>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</si>
  <si>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</si>
  <si>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</si>
  <si>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</si>
  <si>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</si>
  <si>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</si>
  <si>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</si>
  <si>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</si>
  <si>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</si>
  <si>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</si>
  <si>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</si>
  <si>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</si>
  <si>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</si>
  <si>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</si>
  <si>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</si>
  <si>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</si>
  <si>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</si>
  <si>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</si>
  <si>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</si>
  <si>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</si>
  <si>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</si>
  <si>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</si>
  <si>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</si>
  <si>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</si>
  <si>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</si>
  <si>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</si>
  <si>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</si>
  <si>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</si>
  <si>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</si>
  <si>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</si>
  <si>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</si>
  <si>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</si>
  <si>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</si>
  <si>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</si>
  <si>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</si>
  <si>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</si>
  <si>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</si>
  <si>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</si>
  <si>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</si>
  <si>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</si>
  <si>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</si>
  <si>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</si>
  <si>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</si>
  <si>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</si>
  <si>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</si>
  <si>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</si>
  <si>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</si>
  <si>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</si>
  <si>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</si>
  <si>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</si>
  <si>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</si>
  <si>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</si>
  <si>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</si>
  <si>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</si>
  <si>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</si>
  <si>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</si>
  <si>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</si>
  <si>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</si>
  <si>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</si>
  <si>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</si>
  <si>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</si>
  <si>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</si>
  <si>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</si>
  <si>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</si>
  <si>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</si>
  <si>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</si>
  <si>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</si>
  <si>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</si>
  <si>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</si>
  <si>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</si>
  <si>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</si>
  <si>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</si>
  <si>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</si>
  <si>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</si>
  <si>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</si>
  <si>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</si>
  <si>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</si>
  <si>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</si>
  <si>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</si>
  <si>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</si>
  <si>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</si>
  <si>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</si>
  <si>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</si>
  <si>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</si>
  <si>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</si>
  <si>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</si>
  <si>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</si>
  <si>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</si>
  <si>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</si>
  <si>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</si>
  <si>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</si>
  <si>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</si>
  <si>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</si>
  <si>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</si>
  <si>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</si>
  <si>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</si>
  <si>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</si>
  <si>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</si>
  <si>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</si>
  <si>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</si>
  <si>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</si>
  <si>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</si>
  <si>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</si>
  <si>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</si>
  <si>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</si>
  <si>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</si>
  <si>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</si>
  <si>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</si>
  <si>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</si>
  <si>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</si>
  <si>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</si>
  <si>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</si>
  <si>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</si>
  <si>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</si>
  <si>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</si>
  <si>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</si>
  <si>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</si>
  <si>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</si>
  <si>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</si>
  <si>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</si>
  <si>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</si>
  <si>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</si>
  <si>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</si>
  <si>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</si>
  <si>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</si>
  <si>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</si>
  <si>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</si>
  <si>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</si>
  <si>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</si>
  <si>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</si>
  <si>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</si>
  <si>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</si>
  <si>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</si>
  <si>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</si>
  <si>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</si>
  <si>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</si>
  <si>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</si>
  <si>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</si>
  <si>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</si>
  <si>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</si>
  <si>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</si>
  <si>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</si>
  <si>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</si>
  <si>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</si>
  <si>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</si>
  <si>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</si>
  <si>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</si>
  <si>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</si>
  <si>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</si>
  <si>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</si>
  <si>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</si>
  <si>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</si>
  <si>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</si>
  <si>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</si>
  <si>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</si>
  <si>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</si>
  <si>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</si>
  <si>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</si>
  <si>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</si>
  <si>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</si>
  <si>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</si>
  <si>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</si>
  <si>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</si>
  <si>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</si>
  <si>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</si>
  <si>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</si>
  <si>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</si>
  <si>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</si>
  <si>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</si>
  <si>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</si>
  <si>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</si>
  <si>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</si>
  <si>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</si>
  <si>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</si>
  <si>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</si>
  <si>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</si>
  <si>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</si>
  <si>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</si>
  <si>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</si>
  <si>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</si>
  <si>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</si>
  <si>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</si>
  <si>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</si>
  <si>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</si>
  <si>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</si>
  <si>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</si>
  <si>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</si>
  <si>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</si>
  <si>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</si>
  <si>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</si>
  <si>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</si>
  <si>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</si>
  <si>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</si>
  <si>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</si>
  <si>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</si>
  <si>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</si>
  <si>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</si>
  <si>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</si>
  <si>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</si>
  <si>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</si>
  <si>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</si>
  <si>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</si>
  <si>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</si>
  <si>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</si>
  <si>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</si>
  <si>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</si>
  <si>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</si>
  <si>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</si>
  <si>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</si>
  <si>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</si>
  <si>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</si>
  <si>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</si>
  <si>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</si>
  <si>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</si>
  <si>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</si>
  <si>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</si>
  <si>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</si>
  <si>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</si>
  <si>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</si>
  <si>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</si>
  <si>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</si>
  <si>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</si>
  <si>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</si>
  <si>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</si>
  <si>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</si>
  <si>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</si>
  <si>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</si>
  <si>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</si>
  <si>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</si>
  <si>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</si>
  <si>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</si>
  <si>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</si>
  <si>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</si>
  <si>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</si>
  <si>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</si>
  <si>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</si>
  <si>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</si>
  <si>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</si>
  <si>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</si>
  <si>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</si>
  <si>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</si>
  <si>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</si>
  <si>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</si>
  <si>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</si>
  <si>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</si>
  <si>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</si>
  <si>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</si>
  <si>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</si>
  <si>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</si>
  <si>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</si>
  <si>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</si>
  <si>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</si>
  <si>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</si>
  <si>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</si>
  <si>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</si>
  <si>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</si>
  <si>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</si>
  <si>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</si>
  <si>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</si>
  <si>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</si>
  <si>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</si>
  <si>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</si>
  <si>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</si>
  <si>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</si>
  <si>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</si>
  <si>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</si>
  <si>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</si>
  <si>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</si>
  <si>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</si>
  <si>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</si>
  <si>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</si>
  <si>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</si>
  <si>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</si>
  <si>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</si>
  <si>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</si>
  <si>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</si>
  <si>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</si>
  <si>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</si>
  <si>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</si>
  <si>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</si>
  <si>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</si>
  <si>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</si>
  <si>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</si>
  <si>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</si>
  <si>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</si>
  <si>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</si>
  <si>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</si>
  <si>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</si>
  <si>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</si>
  <si>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</si>
  <si>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</si>
  <si>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</si>
  <si>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</si>
  <si>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</si>
  <si>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</si>
  <si>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</si>
  <si>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</si>
  <si>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</si>
  <si>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</si>
  <si>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</si>
  <si>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</si>
  <si>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</si>
  <si>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</si>
  <si>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</si>
  <si>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</si>
  <si>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</si>
  <si>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</si>
  <si>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</si>
  <si>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</si>
  <si>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</si>
  <si>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</si>
  <si>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</si>
  <si>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</si>
  <si>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</si>
  <si>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</si>
  <si>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</si>
  <si>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</si>
  <si>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</si>
  <si>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</si>
  <si>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</si>
  <si>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</si>
  <si>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</si>
  <si>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</si>
  <si>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</si>
  <si>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</si>
  <si>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</si>
  <si>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</si>
  <si>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</si>
  <si>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</si>
  <si>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</si>
  <si>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</si>
  <si>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</si>
  <si>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</si>
  <si>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</si>
  <si>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</si>
  <si>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</si>
  <si>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</si>
  <si>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</si>
  <si>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</si>
  <si>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</si>
  <si>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</si>
  <si>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</si>
  <si>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</si>
  <si>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</si>
  <si>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</si>
  <si>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</si>
  <si>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</si>
  <si>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</si>
  <si>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</si>
  <si>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</si>
  <si>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</si>
  <si>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</si>
  <si>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</si>
  <si>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</si>
  <si>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</si>
  <si>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</si>
  <si>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</si>
  <si>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</si>
  <si>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</si>
  <si>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</si>
  <si>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</si>
  <si>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</si>
  <si>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</si>
  <si>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</si>
  <si>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</si>
  <si>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</si>
  <si>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</si>
  <si>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</si>
  <si>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</si>
  <si>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</si>
  <si>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</si>
  <si>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</si>
  <si>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</si>
  <si>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</si>
  <si>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</si>
  <si>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</si>
  <si>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</si>
  <si>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</si>
  <si>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</si>
  <si>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</si>
  <si>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</si>
  <si>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</si>
  <si>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</si>
  <si>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</si>
  <si>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</si>
  <si>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</si>
  <si>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</si>
  <si>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</si>
  <si>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</si>
  <si>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</si>
  <si>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</si>
  <si>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</si>
  <si>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</si>
  <si>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</si>
  <si>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</si>
  <si>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</si>
  <si>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</si>
  <si>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</si>
  <si>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</si>
  <si>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</si>
  <si>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</si>
  <si>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</si>
  <si>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</si>
  <si>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</si>
  <si>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</si>
  <si>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</si>
  <si>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</si>
  <si>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</si>
  <si>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</si>
  <si>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</si>
  <si>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</si>
  <si>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</si>
  <si>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</si>
  <si>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</si>
  <si>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</si>
  <si>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</si>
  <si>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</si>
  <si>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</si>
  <si>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</si>
  <si>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</si>
  <si>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</si>
  <si>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</si>
  <si>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</si>
  <si>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</si>
  <si>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</si>
  <si>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</si>
  <si>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</si>
  <si>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</si>
  <si>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</si>
  <si>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</si>
  <si>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</si>
  <si>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</si>
  <si>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</si>
  <si>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</si>
  <si>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</si>
  <si>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</si>
  <si>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</si>
  <si>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</si>
  <si>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</si>
  <si>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</si>
  <si>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</si>
  <si>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</si>
  <si>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</si>
  <si>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</si>
  <si>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</si>
  <si>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</si>
  <si>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</si>
  <si>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</si>
  <si>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</si>
  <si>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</si>
  <si>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</si>
  <si>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</si>
  <si>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</si>
  <si>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</si>
  <si>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</si>
  <si>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</si>
  <si>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</si>
  <si>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</si>
  <si>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</si>
  <si>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</si>
  <si>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</si>
  <si>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</si>
  <si>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</si>
  <si>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</si>
  <si>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</si>
  <si>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</si>
  <si>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</si>
  <si>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</si>
  <si>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</si>
  <si>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</si>
  <si>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</si>
  <si>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</si>
  <si>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</si>
  <si>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</si>
  <si>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</si>
  <si>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</si>
  <si>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</si>
  <si>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</si>
  <si>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</si>
  <si>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</si>
  <si>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</si>
  <si>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</si>
  <si>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</si>
  <si>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</si>
  <si>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</si>
  <si>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</si>
  <si>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</si>
  <si>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</si>
  <si>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</si>
  <si>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</si>
  <si>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</si>
  <si>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</si>
  <si>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</si>
  <si>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</si>
  <si>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</si>
  <si>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</si>
  <si>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</si>
  <si>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</si>
  <si>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</si>
  <si>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</si>
  <si>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</si>
  <si>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</si>
  <si>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</si>
  <si>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</si>
  <si>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</si>
  <si>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</si>
  <si>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</si>
  <si>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</si>
  <si>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</si>
  <si>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</si>
  <si>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</si>
  <si>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</si>
  <si>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</si>
  <si>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</si>
  <si>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</si>
  <si>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</si>
  <si>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</si>
  <si>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</si>
  <si>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</si>
  <si>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</si>
  <si>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</si>
  <si>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</si>
  <si>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</si>
  <si>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</si>
  <si>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</si>
  <si>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</si>
  <si>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</si>
  <si>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</si>
  <si>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</si>
  <si>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</si>
  <si>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</si>
  <si>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</si>
  <si>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</si>
  <si>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</si>
  <si>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</si>
  <si>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</si>
  <si>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</si>
  <si>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</si>
  <si>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</si>
  <si>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</si>
  <si>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</si>
  <si>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</si>
  <si>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</si>
  <si>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</si>
  <si>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</si>
  <si>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</si>
  <si>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</si>
  <si>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</si>
  <si>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</si>
  <si>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</si>
  <si>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</si>
  <si>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</si>
  <si>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</si>
  <si>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</si>
  <si>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</si>
  <si>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</si>
  <si>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</si>
  <si>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</si>
  <si>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</si>
  <si>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</si>
  <si>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</si>
  <si>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</si>
  <si>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</si>
  <si>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</si>
  <si>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</si>
  <si>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</si>
  <si>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</si>
  <si>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</si>
  <si>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</si>
  <si>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</si>
  <si>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</si>
  <si>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</si>
  <si>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</si>
  <si>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</si>
  <si>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</si>
  <si>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</si>
  <si>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</si>
  <si>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</si>
  <si>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</si>
  <si>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</si>
  <si>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</si>
  <si>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</si>
  <si>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</si>
  <si>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</si>
  <si>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</si>
  <si>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</si>
  <si>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</si>
  <si>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</si>
  <si>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</si>
  <si>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</si>
  <si>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</si>
  <si>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</si>
  <si>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</si>
  <si>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</si>
  <si>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</si>
  <si>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</si>
  <si>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</si>
  <si>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</si>
  <si>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</si>
  <si>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</si>
  <si>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</si>
  <si>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</si>
  <si>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</si>
  <si>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</si>
  <si>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</si>
  <si>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</si>
  <si>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</si>
  <si>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</si>
  <si>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</si>
  <si>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</si>
  <si>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</si>
  <si>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</si>
  <si>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</si>
  <si>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</si>
  <si>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</si>
  <si>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</si>
  <si>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</si>
  <si>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</si>
  <si>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</si>
  <si>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</si>
  <si>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</si>
  <si>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</si>
  <si>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</si>
  <si>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</si>
  <si>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</si>
  <si>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</si>
  <si>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</si>
  <si>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</si>
  <si>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</si>
  <si>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</si>
  <si>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</si>
  <si>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</si>
  <si>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</si>
  <si>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</si>
  <si>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</si>
  <si>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</si>
  <si>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</si>
  <si>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</si>
  <si>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</si>
  <si>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</si>
  <si>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</si>
  <si>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</si>
  <si>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</si>
  <si>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</si>
  <si>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</si>
  <si>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</si>
  <si>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</si>
  <si>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</si>
  <si>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</si>
  <si>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</si>
  <si>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</si>
  <si>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</si>
  <si>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</si>
  <si>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</si>
  <si>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</si>
  <si>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</si>
  <si>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</si>
  <si>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</si>
  <si>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</si>
  <si>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</si>
  <si>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</si>
  <si>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</si>
  <si>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</si>
  <si>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</si>
  <si>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</si>
  <si>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</si>
  <si>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</si>
  <si>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</si>
  <si>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</si>
  <si>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</si>
  <si>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</si>
  <si>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</si>
  <si>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</si>
  <si>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</si>
  <si>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</si>
  <si>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</si>
  <si>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</si>
  <si>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</si>
  <si>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</si>
  <si>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</si>
  <si>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</si>
  <si>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</si>
  <si>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</si>
  <si>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</si>
  <si>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</si>
  <si>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</si>
  <si>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</si>
  <si>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</si>
  <si>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</si>
  <si>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</si>
  <si>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</si>
  <si>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</si>
  <si>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</si>
  <si>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</si>
  <si>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</si>
  <si>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</si>
  <si>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</si>
  <si>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</si>
  <si>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</si>
  <si>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</si>
  <si>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</si>
  <si>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</si>
  <si>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</si>
  <si>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</si>
  <si>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</si>
  <si>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</si>
  <si>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</si>
  <si>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</si>
  <si>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</si>
  <si>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</si>
  <si>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</si>
  <si>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</si>
  <si>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</si>
  <si>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</si>
  <si>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</si>
  <si>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</si>
  <si>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</si>
  <si>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</si>
  <si>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</si>
  <si>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</si>
  <si>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</si>
  <si>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</si>
  <si>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</si>
  <si>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</si>
  <si>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</si>
  <si>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</si>
  <si>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</si>
  <si>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</si>
  <si>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</si>
  <si>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</si>
  <si>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</si>
  <si>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</si>
  <si>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</si>
  <si>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</si>
  <si>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</si>
  <si>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</si>
  <si>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</si>
  <si>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</si>
  <si>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</si>
  <si>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</si>
  <si>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</si>
  <si>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</si>
  <si>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</si>
  <si>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</si>
  <si>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</si>
  <si>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</si>
  <si>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</si>
  <si>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</si>
  <si>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</si>
  <si>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</si>
  <si>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</si>
  <si>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</si>
  <si>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</si>
  <si>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</si>
  <si>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</si>
  <si>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</si>
  <si>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</si>
  <si>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</si>
  <si>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</si>
  <si>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</si>
  <si>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</si>
  <si>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</si>
  <si>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</si>
  <si>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</si>
  <si>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</si>
  <si>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</si>
  <si>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</si>
  <si>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</si>
  <si>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</si>
  <si>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</si>
  <si>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</si>
  <si>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</si>
  <si>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</si>
  <si>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</si>
  <si>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</si>
  <si>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</si>
  <si>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</si>
  <si>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</si>
  <si>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</si>
  <si>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</si>
  <si>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</si>
  <si>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</si>
  <si>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</si>
  <si>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</si>
  <si>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</si>
  <si>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</si>
  <si>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</si>
  <si>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</si>
  <si>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</si>
  <si>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</si>
  <si>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</si>
  <si>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</si>
  <si>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</si>
  <si>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</si>
  <si>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</si>
  <si>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</si>
  <si>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</si>
  <si>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</si>
  <si>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</si>
  <si>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</si>
  <si>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</si>
  <si>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</si>
  <si>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</si>
  <si>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</si>
  <si>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</si>
  <si>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</si>
  <si>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</si>
  <si>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</si>
  <si>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</si>
  <si>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</si>
  <si>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</si>
  <si>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</si>
  <si>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</si>
  <si>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</si>
  <si>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</si>
  <si>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</si>
  <si>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</si>
  <si>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</si>
  <si>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</si>
  <si>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</si>
  <si>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</si>
  <si>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</si>
  <si>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</si>
  <si>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</si>
  <si>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</si>
  <si>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</si>
  <si>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</si>
  <si>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</si>
  <si>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</si>
  <si>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</si>
  <si>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</si>
  <si>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</si>
  <si>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</si>
  <si>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</si>
  <si>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</si>
  <si>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</si>
  <si>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</si>
  <si>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</si>
  <si>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</si>
  <si>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</si>
  <si>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</si>
  <si>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</si>
  <si>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</si>
  <si>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</si>
  <si>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</si>
  <si>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</si>
  <si>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</si>
  <si>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</si>
  <si>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</si>
  <si>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</si>
  <si>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</si>
  <si>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</si>
  <si>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</si>
  <si>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</si>
  <si>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</si>
  <si>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</si>
  <si>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</si>
  <si>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</si>
  <si>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</si>
  <si>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</si>
  <si>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</si>
  <si>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</si>
  <si>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</si>
  <si>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</si>
  <si>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</si>
  <si>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</si>
  <si>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</si>
  <si>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</si>
  <si>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</si>
  <si>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</si>
  <si>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</si>
  <si>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</si>
  <si>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</si>
  <si>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</si>
  <si>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</si>
  <si>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</si>
  <si>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</si>
  <si>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</si>
  <si>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</si>
  <si>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</si>
  <si>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</si>
  <si>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</si>
  <si>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</si>
  <si>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</si>
  <si>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</si>
  <si>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</si>
  <si>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</si>
  <si>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</si>
  <si>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</si>
  <si>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</si>
  <si>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</si>
  <si>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</si>
  <si>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</si>
  <si>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</si>
  <si>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</si>
  <si>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</si>
  <si>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</si>
  <si>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</si>
  <si>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</si>
  <si>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</si>
  <si>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</si>
  <si>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</si>
  <si>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</si>
  <si>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</si>
  <si>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</si>
  <si>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</si>
  <si>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</si>
  <si>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</si>
  <si>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</si>
  <si>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</si>
  <si>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</si>
  <si>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</si>
  <si>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</si>
  <si>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</si>
  <si>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</si>
  <si>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</si>
  <si>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</si>
  <si>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</si>
  <si>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</si>
  <si>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</si>
  <si>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</si>
  <si>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</si>
  <si>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</si>
  <si>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</si>
  <si>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</si>
  <si>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</si>
  <si>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</si>
  <si>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</si>
  <si>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</si>
  <si>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</si>
  <si>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</si>
  <si>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</si>
  <si>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</si>
  <si>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</si>
  <si>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</si>
  <si>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</si>
  <si>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</si>
  <si>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</si>
  <si>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</si>
  <si>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</si>
  <si>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</si>
  <si>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</si>
  <si>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</si>
  <si>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</si>
  <si>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</si>
  <si>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</si>
  <si>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</si>
  <si>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</si>
  <si>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</si>
  <si>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</si>
  <si>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</si>
  <si>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</si>
  <si>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</si>
  <si>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</si>
  <si>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</si>
  <si>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</si>
  <si>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</si>
  <si>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</si>
  <si>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</si>
  <si>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</si>
  <si>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</si>
  <si>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</si>
  <si>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</si>
  <si>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</si>
  <si>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</si>
  <si>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</si>
  <si>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</si>
  <si>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</si>
  <si>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</si>
  <si>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</si>
  <si>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</si>
  <si>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</si>
  <si>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</si>
  <si>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</si>
  <si>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</si>
  <si>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</si>
  <si>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</si>
  <si>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</si>
  <si>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</si>
  <si>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</si>
  <si>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</si>
  <si>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</si>
  <si>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</si>
  <si>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</si>
  <si>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</si>
  <si>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</si>
  <si>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</si>
  <si>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</si>
  <si>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</si>
  <si>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</si>
  <si>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</si>
  <si>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</si>
  <si>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</si>
  <si>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</si>
  <si>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</si>
  <si>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</si>
  <si>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</si>
  <si>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</si>
  <si>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</si>
  <si>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</si>
  <si>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</si>
  <si>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</si>
  <si>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</si>
  <si>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</si>
  <si>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</si>
  <si>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</si>
  <si>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</si>
  <si>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</si>
  <si>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</si>
  <si>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</si>
  <si>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</si>
  <si>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</si>
  <si>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</si>
  <si>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</si>
  <si>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</si>
  <si>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</si>
  <si>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</si>
  <si>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</si>
  <si>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</si>
  <si>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</si>
  <si>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</si>
  <si>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</si>
  <si>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</si>
  <si>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</si>
  <si>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</si>
  <si>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</si>
  <si>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</si>
  <si>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</si>
  <si>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</si>
  <si>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</si>
  <si>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</si>
  <si>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</si>
  <si>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</si>
  <si>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</si>
  <si>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</si>
  <si>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</si>
  <si>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</si>
  <si>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</si>
  <si>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</si>
  <si>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</si>
  <si>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</si>
  <si>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</si>
  <si>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</si>
  <si>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</si>
  <si>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</si>
  <si>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</si>
  <si>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</si>
  <si>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</si>
  <si>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</si>
  <si>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</si>
  <si>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</si>
  <si>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</si>
  <si>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</si>
  <si>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</si>
  <si>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</si>
  <si>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</si>
  <si>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</si>
  <si>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</si>
  <si>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</si>
  <si>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</si>
  <si>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</si>
  <si>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</si>
  <si>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</si>
  <si>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</si>
  <si>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</si>
  <si>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</si>
  <si>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</si>
  <si>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</si>
  <si>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</si>
  <si>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</si>
  <si>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</si>
  <si>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</si>
  <si>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</si>
  <si>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</si>
  <si>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</si>
  <si>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</si>
  <si>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</si>
  <si>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</si>
  <si>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</si>
  <si>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</si>
  <si>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</si>
  <si>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</si>
  <si>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</si>
  <si>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</si>
  <si>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</si>
  <si>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</si>
  <si>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</si>
  <si>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</si>
  <si>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</si>
  <si>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</si>
  <si>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</si>
  <si>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</si>
  <si>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</si>
  <si>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</si>
  <si>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</si>
  <si>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</si>
  <si>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</si>
  <si>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</si>
  <si>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</si>
  <si>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</si>
  <si>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</si>
  <si>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</si>
  <si>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</si>
  <si>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</si>
  <si>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</si>
  <si>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</si>
  <si>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</si>
  <si>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</si>
  <si>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</si>
  <si>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</si>
  <si>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</si>
  <si>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</si>
  <si>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</si>
  <si>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</si>
  <si>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</si>
  <si>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</si>
  <si>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</si>
  <si>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</si>
  <si>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</si>
  <si>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</si>
  <si>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</si>
  <si>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</si>
  <si>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</si>
  <si>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</si>
  <si>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</si>
  <si>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</si>
  <si>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</si>
  <si>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</si>
  <si>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</si>
  <si>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</si>
  <si>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</si>
  <si>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</si>
  <si>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</si>
  <si>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</si>
  <si>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</si>
  <si>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</si>
  <si>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</si>
  <si>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</si>
  <si>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</si>
  <si>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</si>
  <si>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</si>
  <si>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</si>
  <si>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</si>
  <si>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</si>
  <si>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</si>
  <si>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</si>
  <si>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</si>
  <si>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</si>
  <si>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</si>
  <si>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</si>
  <si>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</si>
  <si>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</si>
  <si>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</si>
  <si>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</si>
  <si>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</si>
  <si>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</si>
  <si>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</si>
  <si>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</si>
  <si>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</si>
  <si>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</si>
  <si>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</si>
  <si>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</si>
  <si>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</si>
  <si>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</si>
  <si>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</si>
  <si>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</si>
  <si>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</si>
  <si>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</si>
  <si>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</si>
  <si>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</si>
  <si>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</si>
  <si>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</si>
  <si>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</si>
  <si>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</si>
  <si>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</si>
  <si>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</si>
  <si>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</si>
  <si>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</si>
  <si>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</si>
  <si>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</si>
  <si>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</si>
  <si>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</si>
  <si>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</si>
  <si>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</si>
  <si>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</si>
  <si>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</si>
  <si>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</si>
  <si>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</si>
  <si>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</si>
  <si>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</si>
  <si>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</si>
  <si>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</si>
  <si>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</si>
  <si>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</si>
  <si>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</si>
  <si>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</si>
  <si>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</si>
  <si>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</si>
  <si>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</si>
  <si>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</si>
  <si>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</si>
  <si>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</si>
  <si>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</si>
  <si>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</si>
  <si>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</si>
  <si>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</si>
  <si>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</si>
  <si>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</si>
  <si>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</si>
  <si>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</si>
  <si>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</si>
  <si>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</si>
  <si>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</si>
  <si>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</si>
  <si>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</si>
  <si>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</si>
  <si>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</si>
  <si>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</si>
  <si>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</si>
  <si>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</si>
  <si>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</si>
  <si>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</si>
  <si>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</si>
  <si>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</si>
  <si>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</si>
  <si>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</si>
  <si>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</si>
  <si>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</si>
  <si>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</si>
  <si>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</si>
  <si>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</si>
  <si>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</si>
  <si>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</si>
  <si>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</si>
  <si>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</si>
  <si>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</si>
  <si>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</si>
  <si>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</si>
  <si>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</si>
  <si>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</si>
  <si>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</si>
  <si>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</si>
  <si>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</si>
  <si>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</si>
  <si>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</si>
  <si>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</si>
  <si>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</si>
  <si>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</si>
  <si>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</si>
  <si>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</si>
  <si>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</si>
  <si>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</si>
  <si>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</si>
  <si>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</si>
  <si>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</si>
  <si>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</si>
  <si>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</si>
  <si>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</si>
  <si>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</si>
  <si>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</si>
  <si>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</si>
  <si>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</si>
  <si>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</si>
  <si>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</si>
  <si>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</si>
  <si>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</si>
  <si>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</si>
  <si>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</si>
  <si>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</si>
  <si>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</si>
  <si>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</si>
  <si>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</si>
  <si>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</si>
  <si>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</si>
  <si>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</si>
  <si>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</si>
  <si>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</si>
  <si>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</si>
  <si>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</si>
  <si>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</si>
  <si>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</si>
  <si>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</si>
  <si>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</si>
  <si>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</si>
  <si>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</si>
  <si>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</si>
  <si>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</si>
  <si>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</si>
  <si>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</si>
  <si>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</si>
  <si>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</si>
  <si>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</si>
  <si>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</si>
  <si>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</si>
  <si>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</si>
  <si>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</si>
  <si>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</si>
  <si>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</si>
  <si>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</si>
  <si>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</si>
  <si>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</si>
  <si>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</si>
  <si>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</si>
  <si>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</si>
  <si>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</si>
  <si>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</si>
  <si>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</si>
  <si>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</si>
  <si>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</si>
  <si>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</si>
  <si>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</si>
  <si>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</si>
  <si>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</si>
  <si>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</si>
  <si>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</si>
  <si>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</si>
  <si>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</si>
  <si>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</si>
  <si>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</si>
  <si>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</si>
  <si>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</si>
  <si>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</si>
  <si>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</si>
  <si>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</si>
  <si>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</si>
  <si>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</si>
  <si>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</si>
  <si>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</si>
  <si>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</si>
  <si>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</si>
  <si>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</si>
  <si>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</si>
  <si>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</si>
  <si>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</si>
  <si>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</si>
  <si>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</si>
  <si>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</si>
  <si>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</si>
  <si>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</si>
  <si>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</si>
  <si>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</si>
  <si>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</si>
  <si>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</si>
  <si>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</si>
  <si>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</si>
  <si>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</si>
  <si>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</si>
  <si>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</si>
  <si>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</si>
  <si>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</si>
  <si>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</si>
  <si>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</si>
  <si>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</si>
  <si>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</si>
  <si>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</si>
  <si>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</si>
  <si>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</si>
  <si>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</si>
  <si>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</si>
  <si>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</si>
  <si>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</si>
  <si>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</si>
  <si>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</si>
  <si>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</si>
  <si>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</si>
  <si>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</si>
  <si>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</si>
  <si>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</si>
  <si>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</si>
  <si>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</si>
  <si>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</si>
  <si>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</si>
  <si>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</si>
  <si>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</si>
  <si>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</si>
  <si>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</si>
  <si>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</si>
  <si>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</si>
  <si>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</si>
  <si>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</si>
  <si>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</si>
  <si>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</si>
  <si>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</si>
  <si>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</si>
  <si>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</si>
  <si>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</si>
  <si>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</si>
  <si>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</si>
  <si>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</si>
  <si>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</si>
  <si>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</si>
  <si>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</si>
  <si>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</si>
  <si>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</si>
  <si>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</si>
  <si>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</si>
  <si>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</si>
  <si>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</si>
  <si>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</si>
  <si>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</si>
  <si>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</si>
  <si>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</si>
  <si>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</si>
  <si>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</si>
  <si>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</si>
  <si>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</si>
  <si>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</si>
  <si>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</si>
  <si>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</si>
  <si>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</si>
  <si>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</si>
  <si>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</si>
  <si>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</si>
  <si>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</si>
  <si>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</si>
  <si>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</si>
  <si>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</si>
  <si>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</si>
  <si>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</si>
  <si>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</si>
  <si>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</si>
  <si>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</si>
  <si>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</si>
  <si>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</si>
  <si>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</si>
  <si>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</si>
  <si>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</si>
  <si>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</si>
  <si>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</si>
  <si>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</si>
  <si>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</si>
  <si>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</si>
  <si>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</si>
  <si>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</si>
  <si>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</si>
  <si>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</si>
  <si>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</si>
  <si>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</si>
  <si>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</si>
  <si>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</si>
  <si>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</si>
  <si>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</si>
  <si>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</si>
  <si>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</si>
  <si>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</si>
  <si>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</si>
  <si>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</si>
  <si>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</si>
  <si>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</si>
  <si>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</si>
  <si>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</si>
  <si>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</si>
  <si>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</si>
  <si>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</si>
  <si>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</si>
  <si>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</si>
  <si>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</si>
  <si>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</si>
  <si>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</si>
  <si>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</si>
  <si>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</si>
  <si>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</si>
  <si>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</si>
  <si>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</si>
  <si>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</si>
  <si>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</si>
  <si>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</si>
  <si>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</si>
  <si>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</si>
  <si>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</si>
  <si>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</si>
  <si>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</si>
  <si>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</si>
  <si>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</si>
  <si>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</si>
  <si>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</si>
  <si>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</si>
  <si>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</si>
  <si>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</si>
  <si>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</si>
  <si>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</si>
  <si>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</si>
  <si>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</si>
  <si>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</si>
  <si>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</si>
  <si>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</si>
  <si>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</si>
  <si>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</si>
  <si>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</si>
  <si>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</si>
  <si>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</si>
  <si>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</si>
  <si>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</si>
  <si>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</si>
  <si>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</si>
  <si>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</si>
  <si>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</si>
  <si>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</si>
  <si>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</si>
  <si>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</si>
  <si>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</si>
  <si>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</si>
  <si>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</si>
  <si>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</si>
  <si>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</si>
  <si>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</si>
  <si>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</si>
  <si>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</si>
  <si>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</si>
  <si>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</si>
  <si>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</si>
  <si>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</si>
  <si>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</si>
  <si>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</si>
  <si>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</si>
  <si>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</si>
  <si>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</si>
  <si>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</si>
  <si>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</si>
  <si>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</si>
  <si>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</si>
  <si>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</si>
  <si>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</si>
  <si>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</si>
  <si>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</si>
  <si>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</si>
  <si>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</si>
  <si>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</si>
  <si>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</si>
  <si>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</si>
  <si>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</si>
  <si>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</si>
  <si>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</si>
  <si>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</si>
  <si>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</si>
  <si>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</si>
  <si>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</si>
  <si>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</si>
  <si>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</si>
  <si>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</si>
  <si>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</si>
  <si>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</si>
  <si>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</si>
  <si>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</si>
  <si>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</si>
  <si>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</si>
  <si>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</si>
  <si>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</si>
  <si>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</si>
  <si>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</si>
  <si>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</si>
  <si>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</si>
  <si>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</si>
  <si>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</si>
  <si>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</si>
  <si>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</si>
  <si>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</si>
  <si>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</si>
  <si>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</si>
  <si>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</si>
  <si>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</si>
  <si>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</si>
  <si>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</si>
  <si>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</si>
  <si>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</si>
  <si>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</si>
  <si>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</si>
  <si>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</si>
  <si>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</si>
  <si>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</si>
  <si>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</si>
  <si>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</si>
  <si>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</si>
  <si>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</si>
  <si>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</si>
  <si>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</si>
  <si>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</si>
  <si>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</si>
  <si>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</si>
  <si>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</si>
  <si>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</si>
  <si>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</si>
  <si>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</si>
  <si>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</si>
  <si>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</si>
  <si>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</si>
  <si>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</si>
  <si>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</si>
  <si>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</si>
  <si>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</si>
  <si>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</si>
  <si>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</si>
  <si>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</si>
  <si>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</si>
  <si>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</si>
  <si>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</si>
  <si>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</si>
  <si>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</si>
  <si>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</si>
  <si>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</si>
  <si>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</si>
  <si>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</si>
  <si>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</si>
  <si>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</si>
  <si>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</si>
  <si>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</si>
  <si>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</si>
  <si>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</si>
  <si>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</si>
  <si>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</si>
  <si>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</si>
  <si>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</si>
  <si>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</si>
  <si>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</si>
  <si>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</si>
  <si>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</si>
  <si>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</si>
  <si>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</si>
  <si>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</si>
  <si>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</si>
  <si>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</si>
  <si>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</si>
  <si>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</si>
  <si>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</si>
  <si>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</si>
  <si>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</si>
  <si>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</si>
  <si>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</si>
  <si>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</si>
  <si>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</si>
  <si>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</si>
  <si>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</si>
  <si>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</si>
  <si>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</si>
  <si>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</si>
  <si>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</si>
  <si>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</si>
  <si>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</si>
  <si>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</si>
  <si>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</si>
  <si>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</si>
  <si>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</si>
  <si>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</si>
  <si>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</si>
  <si>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</si>
  <si>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</si>
  <si>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</si>
  <si>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</si>
  <si>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</si>
  <si>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</si>
  <si>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</si>
  <si>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</si>
  <si>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</si>
  <si>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</si>
  <si>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</si>
  <si>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</si>
  <si>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</si>
  <si>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</si>
  <si>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</si>
  <si>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</si>
  <si>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</si>
  <si>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</si>
  <si>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</si>
  <si>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</si>
  <si>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</si>
  <si>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</si>
  <si>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</si>
  <si>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</si>
  <si>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</si>
  <si>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</si>
  <si>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</si>
  <si>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</si>
  <si>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</si>
  <si>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</si>
  <si>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</si>
  <si>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</si>
  <si>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</si>
  <si>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</si>
  <si>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</si>
  <si>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</si>
  <si>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</si>
  <si>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</si>
  <si>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</si>
  <si>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</si>
  <si>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</si>
  <si>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</si>
  <si>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</si>
  <si>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</si>
  <si>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</si>
  <si>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</si>
  <si>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</si>
  <si>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</si>
  <si>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</si>
  <si>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</si>
  <si>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</si>
  <si>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</si>
  <si>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</si>
  <si>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</si>
  <si>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</si>
  <si>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</si>
  <si>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</si>
  <si>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</si>
  <si>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</si>
  <si>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</si>
  <si>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</si>
  <si>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</si>
  <si>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</si>
  <si>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</si>
  <si>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</si>
  <si>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</si>
  <si>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</si>
  <si>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</si>
  <si>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</si>
  <si>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</si>
  <si>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</si>
  <si>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</si>
  <si>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</si>
  <si>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</si>
  <si>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</si>
  <si>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</si>
  <si>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</si>
  <si>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</si>
  <si>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</si>
  <si>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</si>
  <si>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</si>
  <si>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</si>
  <si>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</si>
  <si>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</si>
  <si>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</si>
  <si>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</si>
  <si>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</si>
  <si>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</si>
  <si>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</si>
  <si>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</si>
  <si>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</si>
  <si>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</si>
  <si>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</si>
  <si>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</si>
  <si>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</si>
  <si>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</si>
  <si>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</si>
  <si>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</si>
  <si>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</si>
  <si>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</si>
  <si>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</si>
  <si>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</si>
  <si>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</si>
  <si>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</si>
  <si>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</si>
  <si>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</si>
  <si>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</si>
  <si>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</si>
  <si>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</si>
  <si>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</si>
  <si>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</si>
  <si>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</si>
  <si>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</si>
  <si>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</si>
  <si>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</si>
  <si>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</si>
  <si>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</si>
  <si>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</si>
  <si>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</si>
  <si>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</si>
  <si>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</si>
  <si>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</si>
  <si>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</si>
  <si>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</si>
  <si>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</si>
  <si>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</si>
  <si>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</si>
  <si>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</si>
  <si>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</si>
  <si>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</si>
  <si>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</si>
  <si>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</si>
  <si>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</si>
  <si>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</si>
  <si>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</si>
  <si>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</si>
  <si>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</si>
  <si>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</si>
  <si>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</si>
  <si>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</si>
  <si>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</si>
  <si>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</si>
  <si>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</si>
  <si>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</si>
  <si>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</si>
  <si>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</si>
  <si>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</si>
  <si>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</si>
  <si>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</si>
  <si>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</si>
  <si>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</si>
  <si>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</si>
  <si>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</si>
  <si>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</si>
  <si>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</si>
  <si>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</si>
  <si>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</si>
  <si>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</si>
  <si>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</si>
  <si>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</si>
  <si>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</si>
  <si>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</si>
  <si>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</si>
  <si>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</si>
  <si>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</si>
  <si>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</si>
  <si>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</si>
  <si>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</si>
  <si>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</si>
  <si>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</si>
  <si>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</si>
  <si>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</si>
  <si>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</si>
  <si>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</si>
  <si>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</si>
  <si>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</si>
  <si>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</si>
  <si>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</si>
  <si>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</si>
  <si>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</si>
  <si>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</si>
  <si>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</si>
  <si>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</si>
  <si>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</si>
  <si>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</si>
  <si>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</si>
  <si>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</si>
  <si>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</si>
  <si>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</si>
  <si>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</si>
  <si>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</si>
  <si>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</si>
  <si>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</si>
  <si>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</si>
  <si>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</si>
  <si>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</si>
  <si>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</si>
  <si>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</si>
  <si>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</si>
  <si>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</si>
  <si>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</si>
  <si>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</si>
  <si>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</si>
  <si>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</si>
  <si>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</si>
  <si>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</si>
  <si>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</si>
  <si>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</si>
  <si>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</si>
  <si>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</si>
  <si>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</si>
  <si>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</si>
  <si>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</si>
  <si>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</si>
  <si>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</si>
  <si>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</si>
  <si>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</si>
  <si>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</si>
  <si>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</si>
  <si>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</si>
  <si>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</si>
  <si>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</si>
  <si>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</si>
  <si>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</si>
  <si>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</si>
  <si>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</si>
  <si>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</si>
  <si>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</si>
  <si>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</si>
  <si>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</si>
  <si>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</si>
  <si>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</si>
  <si>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</si>
  <si>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</si>
  <si>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</si>
  <si>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</si>
  <si>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</si>
  <si>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</si>
  <si>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</si>
  <si>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</si>
  <si>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</si>
  <si>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</si>
  <si>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</si>
  <si>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</si>
  <si>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</si>
  <si>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</si>
  <si>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</si>
  <si>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</si>
  <si>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</si>
  <si>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</si>
  <si>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</si>
  <si>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</si>
  <si>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</si>
  <si>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</si>
  <si>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</si>
  <si>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</si>
  <si>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</si>
  <si>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</si>
  <si>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</si>
  <si>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</si>
  <si>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</si>
  <si>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</si>
  <si>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</si>
  <si>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</si>
  <si>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</si>
  <si>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</si>
  <si>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</si>
  <si>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</si>
  <si>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</si>
  <si>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</si>
  <si>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</si>
  <si>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</si>
  <si>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</si>
  <si>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</si>
  <si>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</si>
  <si>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</si>
  <si>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</si>
  <si>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</si>
  <si>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</si>
  <si>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</si>
  <si>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</si>
  <si>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</si>
  <si>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</si>
  <si>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</si>
  <si>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</si>
  <si>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</si>
  <si>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</si>
  <si>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</si>
  <si>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</si>
  <si>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</si>
  <si>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</si>
  <si>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</si>
  <si>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</si>
  <si>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</si>
  <si>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</si>
  <si>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</si>
  <si>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</si>
  <si>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</si>
  <si>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</si>
  <si>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</si>
  <si>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</si>
  <si>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</si>
  <si>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</si>
  <si>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</si>
  <si>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</si>
  <si>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</si>
  <si>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</si>
  <si>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</si>
  <si>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</si>
  <si>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</si>
  <si>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</si>
  <si>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</si>
  <si>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</si>
  <si>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</si>
  <si>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</si>
  <si>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</si>
  <si>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</si>
  <si>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</si>
  <si>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</si>
  <si>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</si>
  <si>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</si>
  <si>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</si>
  <si>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</si>
  <si>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</si>
  <si>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</si>
  <si>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</si>
  <si>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</si>
  <si>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</si>
  <si>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</si>
  <si>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</si>
  <si>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</si>
  <si>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</si>
  <si>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</si>
  <si>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</si>
  <si>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</si>
  <si>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</si>
  <si>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</si>
  <si>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</si>
  <si>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</si>
  <si>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</si>
  <si>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</si>
  <si>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</si>
  <si>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</si>
  <si>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</si>
  <si>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</si>
  <si>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</si>
  <si>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</si>
  <si>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</si>
  <si>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</si>
  <si>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</si>
  <si>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</si>
  <si>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</si>
  <si>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</si>
  <si>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</si>
  <si>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</si>
  <si>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</si>
  <si>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</si>
  <si>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</si>
  <si>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</si>
  <si>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</si>
  <si>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</si>
  <si>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</si>
  <si>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</si>
  <si>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</si>
  <si>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</si>
  <si>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</si>
  <si>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</si>
  <si>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</si>
  <si>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</si>
  <si>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</si>
  <si>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</si>
  <si>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</si>
  <si>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</si>
  <si>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</si>
  <si>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</si>
  <si>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</si>
  <si>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</si>
  <si>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</si>
  <si>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</si>
  <si>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</si>
  <si>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</si>
  <si>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</si>
  <si>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</si>
  <si>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</si>
  <si>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</si>
  <si>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</si>
  <si>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</si>
  <si>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</si>
  <si>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</si>
  <si>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</si>
  <si>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</si>
  <si>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</si>
  <si>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</si>
  <si>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</si>
  <si>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</si>
  <si>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</si>
  <si>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</si>
  <si>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</si>
  <si>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</si>
  <si>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</si>
  <si>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</si>
  <si>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</si>
  <si>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</si>
  <si>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</si>
  <si>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</si>
  <si>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</si>
  <si>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</si>
  <si>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</si>
  <si>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</si>
  <si>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</si>
  <si>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</si>
  <si>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</si>
  <si>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</si>
  <si>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</si>
  <si>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</si>
  <si>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</si>
  <si>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</si>
  <si>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</si>
  <si>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</si>
  <si>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</si>
  <si>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</si>
  <si>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</si>
  <si>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</si>
  <si>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</si>
  <si>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</si>
  <si>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</si>
  <si>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</si>
  <si>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</si>
  <si>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</si>
  <si>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</si>
  <si>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</si>
  <si>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</si>
  <si>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</si>
  <si>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</si>
  <si>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</si>
  <si>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</si>
  <si>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</si>
  <si>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</si>
  <si>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</si>
  <si>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</si>
  <si>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</si>
  <si>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</si>
  <si>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</si>
  <si>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</si>
  <si>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</si>
  <si>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</si>
  <si>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</si>
  <si>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</si>
  <si>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</si>
  <si>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</si>
  <si>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</si>
  <si>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</si>
  <si>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</si>
  <si>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</si>
  <si>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</si>
  <si>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</si>
  <si>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</si>
  <si>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</si>
  <si>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</si>
  <si>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</si>
  <si>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</si>
  <si>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</si>
  <si>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</si>
  <si>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</si>
  <si>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</si>
  <si>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</si>
  <si>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</si>
  <si>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</si>
  <si>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</si>
  <si>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</si>
  <si>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</si>
  <si>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</si>
  <si>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</si>
  <si>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</si>
  <si>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</si>
  <si>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</si>
  <si>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</si>
  <si>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</si>
  <si>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</si>
  <si>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</si>
  <si>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</si>
  <si>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</si>
  <si>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</si>
  <si>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</si>
  <si>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</si>
  <si>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</si>
  <si>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</si>
  <si>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</si>
  <si>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</si>
  <si>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</si>
  <si>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</si>
  <si>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</si>
  <si>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</si>
  <si>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</si>
  <si>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</si>
  <si>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</si>
  <si>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</si>
  <si>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</si>
  <si>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</si>
  <si>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</si>
  <si>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</si>
  <si>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</si>
  <si>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</si>
  <si>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</si>
  <si>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</si>
  <si>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</si>
  <si>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</si>
  <si>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</si>
  <si>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</si>
  <si>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</si>
  <si>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</si>
  <si>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</si>
  <si>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</si>
  <si>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</si>
  <si>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</si>
  <si>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</si>
  <si>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</si>
  <si>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</si>
  <si>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</si>
  <si>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</si>
  <si>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</si>
  <si>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</si>
  <si>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</si>
  <si>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</si>
  <si>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</si>
  <si>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</si>
  <si>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</si>
  <si>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</si>
  <si>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</si>
  <si>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</si>
  <si>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</si>
  <si>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</si>
  <si>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</si>
  <si>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</si>
  <si>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</si>
  <si>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</si>
  <si>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</si>
  <si>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</si>
  <si>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</si>
  <si>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</si>
  <si>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</si>
  <si>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</si>
  <si>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</si>
  <si>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</si>
  <si>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</si>
  <si>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</si>
  <si>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</si>
  <si>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</si>
  <si>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</si>
  <si>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</si>
  <si>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</si>
  <si>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</si>
  <si>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</si>
  <si>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</si>
  <si>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</si>
  <si>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</si>
  <si>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</si>
  <si>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</si>
  <si>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</si>
  <si>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</si>
  <si>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</si>
  <si>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</si>
  <si>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</si>
  <si>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</si>
  <si>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</si>
  <si>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</si>
  <si>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</si>
  <si>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</si>
  <si>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</si>
  <si>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</si>
  <si>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</si>
  <si>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</si>
  <si>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</si>
  <si>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</si>
  <si>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</si>
  <si>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</si>
  <si>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</si>
  <si>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</si>
  <si>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</si>
  <si>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</si>
  <si>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</si>
  <si>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</si>
  <si>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</si>
  <si>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</si>
  <si>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</si>
  <si>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</si>
  <si>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</si>
  <si>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</si>
  <si>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</si>
  <si>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</si>
  <si>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</si>
  <si>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</si>
  <si>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</si>
  <si>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</si>
  <si>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</si>
  <si>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</si>
  <si>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</si>
  <si>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</si>
  <si>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</si>
  <si>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</si>
  <si>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</si>
  <si>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</si>
  <si>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</si>
  <si>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</si>
  <si>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</si>
  <si>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</si>
  <si>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</si>
  <si>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</si>
  <si>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</si>
  <si>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</si>
  <si>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</si>
  <si>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</si>
  <si>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</si>
  <si>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</si>
  <si>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</si>
  <si>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</si>
  <si>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</si>
  <si>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</si>
  <si>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</si>
  <si>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</si>
  <si>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</si>
  <si>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</si>
  <si>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</si>
  <si>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</si>
  <si>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</si>
  <si>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</si>
  <si>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</si>
  <si>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</si>
  <si>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</si>
  <si>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</si>
  <si>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</si>
  <si>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</si>
  <si>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</si>
  <si>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</si>
  <si>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</si>
  <si>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</si>
  <si>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</si>
  <si>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</si>
  <si>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</si>
  <si>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</si>
  <si>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</si>
  <si>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</si>
  <si>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</si>
  <si>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</si>
  <si>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</si>
  <si>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</si>
  <si>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</si>
  <si>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</si>
  <si>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</si>
  <si>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</si>
  <si>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</si>
  <si>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</si>
  <si>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</si>
  <si>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</si>
  <si>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</si>
  <si>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</si>
  <si>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</si>
  <si>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</si>
  <si>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</si>
  <si>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</si>
  <si>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</si>
  <si>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</si>
  <si>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</si>
  <si>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</si>
  <si>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</si>
  <si>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</si>
  <si>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</si>
  <si>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</si>
  <si>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</si>
  <si>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</si>
  <si>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</si>
  <si>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</si>
  <si>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</si>
  <si>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</si>
  <si>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</si>
  <si>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</si>
  <si>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</si>
  <si>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</si>
  <si>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</si>
  <si>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</si>
  <si>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</si>
  <si>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</si>
  <si>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</si>
  <si>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</si>
  <si>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</si>
  <si>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</si>
  <si>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</si>
  <si>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</si>
  <si>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</si>
  <si>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</si>
  <si>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</si>
  <si>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</si>
  <si>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</si>
  <si>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</si>
  <si>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</si>
  <si>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</si>
  <si>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</si>
  <si>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</si>
  <si>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</si>
  <si>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</si>
  <si>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</si>
  <si>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</si>
  <si>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</si>
  <si>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</si>
  <si>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</si>
  <si>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</si>
  <si>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</si>
  <si>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</si>
  <si>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</si>
  <si>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</si>
  <si>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</si>
  <si>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</si>
  <si>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</si>
  <si>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</si>
  <si>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</si>
  <si>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</si>
  <si>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</si>
  <si>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</si>
  <si>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</si>
  <si>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</si>
  <si>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</si>
  <si>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</si>
  <si>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</si>
  <si>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</si>
  <si>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</si>
  <si>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</si>
  <si>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</si>
  <si>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</si>
  <si>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</si>
  <si>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</si>
  <si>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</si>
  <si>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</si>
  <si>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</si>
  <si>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</si>
  <si>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</si>
  <si>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</si>
  <si>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</si>
  <si>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</si>
  <si>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</si>
  <si>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</si>
  <si>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</si>
  <si>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</si>
  <si>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</si>
  <si>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</si>
  <si>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</si>
  <si>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</si>
  <si>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</si>
  <si>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</si>
  <si>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</si>
  <si>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</si>
  <si>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</si>
  <si>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</si>
  <si>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</si>
  <si>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</si>
  <si>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</si>
  <si>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</si>
  <si>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</si>
  <si>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</si>
  <si>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</si>
  <si>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</si>
  <si>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</si>
  <si>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</si>
  <si>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</si>
  <si>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</si>
  <si>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</si>
  <si>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</si>
  <si>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</si>
  <si>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</si>
  <si>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</si>
  <si>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</si>
  <si>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</si>
  <si>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</si>
  <si>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</si>
  <si>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</si>
  <si>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</si>
  <si>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</si>
  <si>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</si>
  <si>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</si>
  <si>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</si>
  <si>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</si>
  <si>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</si>
  <si>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</si>
  <si>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</si>
  <si>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</si>
  <si>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</si>
  <si>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</si>
  <si>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</si>
  <si>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</si>
  <si>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</si>
  <si>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</si>
  <si>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</si>
  <si>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</si>
  <si>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</si>
  <si>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</si>
  <si>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</si>
  <si>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</si>
  <si>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</si>
  <si>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</si>
  <si>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</si>
  <si>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</si>
  <si>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</si>
  <si>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</si>
  <si>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</si>
  <si>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</si>
  <si>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</si>
  <si>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</si>
  <si>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</si>
  <si>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</si>
  <si>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</si>
  <si>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</si>
  <si>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</si>
  <si>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</si>
  <si>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</si>
  <si>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</si>
  <si>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</si>
  <si>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</si>
  <si>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</si>
  <si>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</si>
  <si>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</si>
  <si>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</si>
  <si>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</si>
  <si>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</si>
  <si>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</si>
  <si>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</si>
  <si>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</si>
  <si>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</si>
  <si>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</si>
  <si>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</si>
  <si>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</si>
  <si>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</si>
  <si>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</si>
  <si>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</si>
  <si>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</si>
  <si>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</si>
  <si>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</si>
  <si>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</si>
  <si>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</si>
  <si>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</si>
  <si>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</si>
  <si>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</si>
  <si>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</si>
  <si>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</si>
  <si>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</si>
  <si>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</si>
  <si>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</si>
  <si>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</si>
  <si>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</si>
  <si>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</si>
  <si>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</si>
  <si>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</si>
  <si>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</si>
  <si>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</si>
  <si>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</si>
  <si>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</si>
  <si>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</si>
  <si>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</si>
  <si>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</si>
  <si>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</si>
  <si>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</si>
  <si>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</si>
  <si>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</si>
  <si>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</si>
  <si>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</si>
  <si>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</si>
  <si>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</si>
  <si>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</si>
  <si>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</si>
  <si>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</si>
  <si>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</si>
  <si>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</si>
  <si>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</si>
  <si>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</si>
  <si>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</si>
  <si>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</si>
  <si>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</si>
  <si>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</si>
  <si>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</si>
  <si>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</si>
  <si>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</si>
  <si>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</si>
  <si>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</si>
  <si>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</si>
  <si>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</si>
  <si>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</si>
  <si>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</si>
  <si>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</si>
  <si>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</si>
  <si>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</si>
  <si>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</si>
  <si>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</si>
  <si>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</si>
  <si>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</si>
  <si>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</si>
  <si>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</si>
  <si>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</si>
  <si>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</si>
  <si>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</si>
  <si>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</si>
  <si>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</si>
  <si>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</si>
  <si>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</si>
  <si>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</si>
  <si>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</si>
  <si>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</si>
  <si>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</si>
  <si>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</si>
  <si>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</si>
  <si>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</si>
  <si>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</si>
  <si>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</si>
  <si>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</si>
  <si>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</si>
  <si>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</si>
  <si>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</si>
  <si>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</si>
  <si>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</si>
  <si>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</si>
  <si>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</si>
  <si>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</si>
  <si>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</si>
  <si>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</si>
  <si>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</si>
  <si>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</si>
  <si>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</si>
  <si>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</si>
  <si>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</si>
  <si>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</si>
  <si>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</si>
  <si>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</si>
  <si>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</si>
  <si>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</si>
  <si>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</si>
  <si>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</si>
  <si>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</si>
  <si>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</si>
  <si>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</si>
  <si>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</si>
  <si>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</si>
  <si>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</si>
  <si>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</si>
  <si>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</si>
  <si>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</si>
  <si>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</si>
  <si>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</si>
  <si>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</si>
  <si>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</si>
  <si>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</si>
  <si>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</si>
  <si>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</si>
  <si>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</si>
  <si>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</si>
  <si>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</si>
  <si>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</si>
  <si>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</si>
  <si>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</si>
  <si>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</si>
  <si>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</si>
  <si>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</si>
  <si>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</si>
  <si>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</si>
  <si>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</si>
  <si>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</si>
  <si>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</si>
  <si>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</si>
  <si>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</si>
  <si>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</si>
  <si>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</si>
  <si>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</si>
  <si>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</si>
  <si>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</si>
  <si>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</si>
  <si>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</si>
  <si>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</si>
  <si>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</si>
  <si>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</si>
  <si>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</si>
  <si>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</si>
  <si>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</si>
  <si>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</si>
  <si>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</si>
  <si>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</si>
  <si>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</si>
  <si>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</si>
  <si>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</si>
  <si>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</si>
  <si>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</si>
  <si>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</si>
  <si>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</si>
  <si>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</si>
  <si>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</si>
  <si>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</si>
  <si>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</si>
  <si>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</si>
  <si>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</si>
  <si>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</si>
  <si>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</si>
  <si>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</si>
  <si>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</si>
  <si>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</si>
  <si>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</si>
  <si>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</si>
  <si>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</si>
  <si>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</si>
  <si>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</si>
  <si>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</si>
  <si>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</si>
  <si>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</si>
  <si>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</si>
  <si>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</si>
  <si>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</si>
  <si>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</si>
  <si>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</si>
  <si>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</si>
  <si>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</si>
  <si>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</si>
  <si>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</si>
  <si>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</si>
  <si>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</si>
  <si>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</si>
  <si>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</si>
  <si>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</si>
  <si>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</si>
  <si>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</si>
  <si>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</si>
  <si>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</si>
  <si>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</si>
  <si>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</si>
  <si>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</si>
  <si>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</si>
  <si>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</si>
  <si>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</si>
  <si>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</si>
  <si>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</si>
  <si>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</si>
  <si>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</si>
  <si>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</si>
  <si>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</si>
  <si>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</si>
  <si>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</si>
  <si>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</si>
  <si>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</si>
  <si>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</si>
  <si>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</si>
  <si>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</si>
  <si>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</si>
  <si>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</si>
  <si>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</si>
  <si>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</si>
  <si>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</si>
  <si>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</si>
  <si>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</si>
  <si>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</si>
  <si>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</si>
  <si>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</si>
  <si>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</si>
  <si>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</si>
  <si>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</si>
  <si>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</si>
  <si>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</si>
  <si>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</si>
  <si>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</si>
  <si>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</si>
  <si>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</si>
  <si>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</si>
  <si>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</si>
  <si>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</si>
  <si>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</si>
  <si>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</si>
  <si>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</si>
  <si>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</si>
  <si>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</si>
  <si>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</si>
  <si>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</si>
  <si>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</si>
  <si>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</si>
  <si>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</si>
  <si>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</si>
  <si>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</si>
  <si>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</si>
  <si>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</si>
  <si>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</si>
  <si>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</si>
  <si>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</si>
  <si>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</si>
  <si>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</si>
  <si>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</si>
  <si>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</si>
  <si>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</si>
  <si>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</si>
  <si>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</si>
  <si>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</si>
  <si>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</si>
  <si>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</si>
  <si>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</si>
  <si>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</si>
  <si>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</si>
  <si>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</si>
  <si>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</si>
  <si>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</si>
  <si>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</si>
  <si>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</si>
  <si>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</si>
  <si>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</si>
  <si>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</si>
  <si>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</si>
  <si>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</si>
  <si>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</si>
  <si>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</si>
  <si>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</si>
  <si>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</si>
  <si>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</si>
  <si>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</si>
  <si>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</si>
  <si>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</si>
  <si>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</si>
  <si>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</si>
  <si>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</si>
  <si>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</si>
  <si>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</si>
  <si>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</si>
  <si>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</si>
  <si>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</si>
  <si>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</si>
  <si>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</si>
  <si>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</si>
  <si>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</si>
  <si>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</si>
  <si>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</si>
  <si>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</si>
  <si>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</si>
  <si>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</si>
  <si>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</si>
  <si>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</si>
  <si>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</si>
  <si>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</si>
  <si>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</si>
  <si>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</si>
  <si>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</si>
  <si>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</si>
  <si>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</si>
  <si>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</si>
  <si>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</si>
  <si>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</si>
  <si>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</si>
  <si>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</si>
  <si>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</si>
  <si>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</si>
  <si>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</si>
  <si>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</si>
  <si>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</si>
  <si>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</si>
  <si>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</si>
  <si>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</si>
  <si>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</si>
  <si>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</si>
  <si>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</si>
  <si>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</si>
  <si>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</si>
  <si>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</si>
  <si>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</si>
  <si>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</si>
  <si>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</si>
  <si>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</si>
  <si>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</si>
  <si>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</si>
  <si>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</si>
  <si>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</si>
  <si>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</si>
  <si>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</si>
  <si>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</si>
  <si>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</si>
  <si>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</si>
  <si>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</si>
  <si>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</si>
  <si>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</si>
  <si>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</si>
  <si>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</si>
  <si>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</si>
  <si>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</si>
  <si>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</si>
  <si>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</si>
  <si>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</si>
  <si>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</si>
  <si>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</si>
  <si>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</si>
  <si>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</si>
  <si>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</si>
  <si>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</si>
  <si>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</si>
  <si>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</si>
  <si>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</si>
  <si>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</si>
  <si>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</si>
  <si>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</si>
  <si>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</si>
  <si>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</si>
  <si>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</si>
  <si>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</si>
  <si>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</si>
  <si>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</si>
  <si>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</si>
  <si>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</si>
  <si>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</si>
  <si>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</si>
  <si>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</si>
  <si>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</si>
  <si>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</si>
  <si>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</si>
  <si>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</si>
  <si>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</si>
  <si>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</si>
  <si>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</si>
  <si>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</si>
  <si>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</si>
  <si>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</si>
  <si>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</si>
  <si>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</si>
  <si>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</si>
  <si>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</si>
  <si>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</si>
  <si>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</si>
  <si>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</si>
  <si>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</si>
  <si>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</si>
  <si>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</si>
  <si>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</si>
  <si>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</si>
  <si>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</si>
  <si>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</si>
  <si>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</si>
  <si>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</si>
  <si>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</si>
  <si>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</si>
  <si>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</si>
  <si>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</si>
  <si>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</si>
  <si>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</si>
  <si>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</si>
  <si>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</si>
  <si>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</si>
  <si>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</si>
  <si>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</si>
  <si>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</si>
  <si>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</si>
  <si>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</si>
  <si>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</si>
  <si>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</si>
  <si>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</si>
  <si>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</si>
  <si>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</si>
  <si>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</si>
  <si>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</si>
  <si>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</si>
  <si>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</si>
  <si>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</si>
  <si>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</si>
  <si>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</si>
  <si>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</si>
  <si>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</si>
  <si>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</si>
  <si>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</si>
  <si>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</si>
  <si>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</si>
  <si>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</si>
  <si>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</si>
  <si>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</si>
  <si>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</si>
  <si>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</si>
  <si>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</si>
  <si>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</si>
  <si>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</si>
  <si>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</si>
  <si>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</si>
  <si>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</si>
  <si>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</si>
  <si>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</si>
  <si>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</si>
  <si>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</si>
  <si>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</si>
  <si>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</si>
  <si>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</si>
  <si>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</si>
  <si>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</si>
  <si>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</si>
  <si>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</si>
  <si>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</si>
  <si>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</si>
  <si>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</si>
  <si>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</si>
  <si>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</si>
  <si>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</si>
  <si>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</si>
  <si>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</si>
  <si>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</si>
  <si>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</si>
  <si>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</si>
  <si>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</si>
  <si>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</si>
  <si>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</si>
  <si>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</si>
  <si>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</si>
  <si>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</si>
  <si>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</si>
  <si>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</si>
  <si>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</si>
  <si>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</si>
  <si>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</si>
  <si>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</si>
  <si>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</si>
  <si>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</si>
  <si>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</si>
  <si>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</si>
  <si>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</si>
  <si>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</si>
  <si>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</si>
  <si>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</si>
  <si>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</si>
  <si>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</si>
  <si>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</si>
  <si>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</si>
  <si>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</si>
  <si>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</si>
  <si>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</si>
  <si>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</si>
  <si>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</si>
  <si>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</si>
  <si>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</si>
  <si>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</si>
  <si>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</si>
  <si>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</si>
  <si>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</si>
  <si>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</si>
  <si>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</si>
  <si>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</si>
  <si>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</si>
  <si>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</si>
  <si>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</si>
  <si>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</si>
  <si>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</si>
  <si>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</si>
  <si>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</si>
  <si>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</si>
  <si>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</si>
  <si>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</si>
  <si>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</si>
  <si>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</si>
  <si>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</si>
  <si>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</si>
  <si>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</si>
  <si>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</si>
  <si>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</si>
  <si>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</si>
  <si>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</si>
  <si>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</si>
  <si>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</si>
  <si>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</si>
  <si>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</si>
  <si>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</si>
  <si>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</si>
  <si>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</si>
  <si>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</si>
  <si>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</si>
  <si>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</si>
  <si>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</si>
  <si>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</si>
  <si>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</si>
  <si>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</si>
  <si>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</si>
  <si>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</si>
  <si>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</si>
  <si>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</si>
  <si>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</si>
  <si>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</si>
  <si>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</si>
  <si>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</si>
  <si>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</si>
  <si>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</si>
  <si>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</si>
  <si>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</si>
  <si>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</si>
  <si>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</si>
  <si>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</si>
  <si>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</si>
  <si>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</si>
  <si>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</si>
  <si>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</si>
  <si>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</si>
  <si>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</si>
  <si>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</si>
  <si>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</si>
  <si>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</si>
  <si>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</si>
  <si>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</si>
  <si>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</si>
  <si>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</si>
  <si>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</si>
  <si>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</si>
  <si>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</si>
  <si>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</si>
  <si>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</si>
  <si>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</si>
  <si>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</si>
  <si>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</si>
  <si>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</si>
  <si>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</si>
  <si>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</si>
  <si>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</si>
  <si>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</si>
  <si>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</si>
  <si>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</si>
  <si>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</si>
  <si>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</si>
  <si>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</si>
  <si>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</si>
  <si>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</si>
  <si>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</si>
  <si>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</si>
  <si>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</si>
  <si>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</si>
  <si>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</si>
  <si>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</si>
  <si>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</si>
  <si>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</si>
  <si>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</si>
  <si>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</si>
  <si>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</si>
  <si>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</si>
  <si>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</si>
  <si>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</si>
  <si>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</si>
  <si>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</si>
  <si>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</si>
  <si>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</si>
  <si>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</si>
  <si>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</si>
  <si>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</si>
  <si>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</si>
  <si>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</si>
  <si>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</si>
  <si>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</si>
  <si>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</si>
  <si>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</si>
  <si>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</si>
  <si>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</si>
  <si>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</si>
  <si>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</si>
  <si>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</si>
  <si>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</si>
  <si>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</si>
  <si>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</si>
  <si>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</si>
  <si>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</si>
  <si>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</si>
  <si>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</si>
  <si>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</si>
  <si>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</si>
  <si>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</si>
  <si>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</si>
  <si>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</si>
  <si>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</si>
  <si>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</si>
  <si>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</si>
  <si>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</si>
  <si>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</si>
  <si>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</si>
  <si>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</si>
  <si>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</si>
  <si>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</si>
  <si>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</si>
  <si>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</si>
  <si>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</si>
  <si>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</si>
  <si>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</si>
  <si>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</si>
  <si>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</si>
  <si>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</si>
  <si>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</si>
  <si>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</si>
  <si>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</si>
  <si>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</si>
  <si>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</si>
  <si>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</si>
  <si>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</si>
  <si>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</si>
  <si>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</si>
  <si>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</si>
  <si>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</si>
  <si>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</si>
  <si>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</si>
  <si>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</si>
  <si>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</si>
  <si>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</si>
  <si>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</si>
  <si>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</si>
  <si>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</si>
  <si>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</si>
  <si>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</si>
  <si>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</si>
  <si>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</si>
  <si>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</si>
  <si>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</si>
  <si>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</si>
  <si>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</si>
  <si>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</si>
  <si>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</si>
  <si>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</si>
  <si>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</si>
  <si>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</si>
  <si>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</si>
  <si>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</si>
  <si>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</si>
  <si>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</si>
  <si>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</si>
  <si>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</si>
  <si>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</si>
  <si>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</si>
  <si>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</si>
  <si>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</si>
  <si>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</si>
  <si>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</si>
  <si>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</si>
  <si>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</si>
  <si>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</si>
  <si>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</si>
  <si>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</si>
  <si>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</si>
  <si>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</si>
  <si>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</si>
  <si>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</si>
  <si>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</si>
  <si>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</si>
  <si>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</si>
  <si>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</si>
  <si>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</si>
  <si>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</si>
  <si>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</si>
  <si>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</si>
  <si>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</si>
  <si>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</si>
  <si>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</si>
  <si>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</si>
  <si>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</si>
  <si>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</si>
  <si>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</si>
  <si>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</si>
  <si>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</si>
  <si>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</si>
  <si>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</si>
  <si>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</si>
  <si>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</si>
  <si>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</si>
  <si>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</si>
  <si>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</si>
  <si>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</si>
  <si>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</si>
  <si>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</si>
  <si>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</si>
  <si>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</si>
  <si>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</si>
  <si>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</si>
  <si>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</si>
  <si>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</si>
  <si>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</si>
  <si>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</si>
  <si>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</si>
  <si>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</si>
  <si>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</si>
  <si>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</si>
  <si>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</si>
  <si>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</si>
  <si>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</si>
  <si>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</si>
  <si>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</si>
  <si>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</si>
  <si>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</si>
  <si>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</si>
  <si>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</si>
  <si>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</si>
  <si>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</si>
  <si>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</si>
  <si>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</si>
  <si>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</si>
  <si>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</si>
  <si>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</si>
  <si>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</si>
  <si>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</si>
  <si>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</si>
  <si>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</si>
  <si>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</si>
  <si>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</si>
  <si>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</si>
  <si>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</si>
  <si>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</si>
  <si>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</si>
  <si>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</si>
  <si>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</si>
  <si>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</si>
  <si>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</si>
  <si>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</si>
  <si>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</si>
  <si>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</si>
  <si>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</si>
  <si>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</si>
  <si>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</si>
  <si>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</si>
  <si>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</si>
  <si>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</si>
  <si>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</si>
  <si>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</si>
  <si>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</si>
  <si>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</si>
  <si>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</si>
  <si>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</si>
  <si>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</si>
  <si>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</si>
  <si>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</si>
  <si>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</si>
  <si>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</si>
  <si>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</si>
  <si>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</si>
  <si>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</si>
  <si>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</si>
  <si>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</si>
  <si>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</si>
  <si>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</si>
  <si>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</si>
  <si>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</si>
  <si>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</si>
  <si>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</si>
  <si>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</si>
  <si>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</si>
  <si>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</si>
  <si>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</si>
  <si>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</si>
  <si>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</si>
  <si>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</si>
  <si>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</si>
  <si>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</si>
  <si>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</si>
  <si>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</si>
  <si>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</si>
  <si>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</si>
  <si>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</si>
  <si>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</si>
  <si>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</si>
  <si>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</si>
  <si>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</si>
  <si>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</si>
  <si>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</si>
  <si>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</si>
  <si>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</si>
  <si>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</si>
  <si>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</si>
  <si>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</si>
  <si>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</si>
  <si>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</si>
  <si>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</si>
  <si>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</si>
  <si>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</si>
  <si>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</si>
  <si>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</si>
  <si>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</si>
  <si>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</si>
  <si>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</si>
  <si>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</si>
  <si>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</si>
  <si>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</si>
  <si>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</si>
  <si>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</si>
  <si>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</si>
  <si>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</si>
  <si>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</si>
  <si>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</si>
  <si>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</si>
  <si>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</si>
  <si>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</si>
  <si>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</si>
  <si>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</si>
  <si>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</si>
  <si>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</si>
  <si>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</si>
  <si>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</si>
  <si>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</si>
  <si>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</si>
  <si>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</si>
  <si>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</si>
  <si>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</si>
  <si>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</si>
  <si>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</si>
  <si>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</si>
  <si>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</si>
  <si>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</si>
  <si>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</si>
  <si>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</si>
  <si>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</si>
  <si>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</si>
  <si>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</si>
  <si>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</si>
  <si>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</si>
  <si>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</si>
  <si>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</si>
  <si>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</si>
  <si>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</si>
  <si>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</si>
  <si>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</si>
  <si>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</si>
  <si>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</si>
  <si>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</si>
  <si>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</si>
  <si>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</si>
  <si>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</si>
  <si>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</si>
  <si>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</si>
  <si>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</si>
  <si>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</si>
  <si>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</si>
  <si>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</si>
  <si>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</si>
  <si>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</si>
  <si>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</si>
  <si>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</si>
  <si>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</si>
  <si>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</si>
  <si>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</si>
  <si>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</si>
  <si>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</si>
  <si>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</si>
  <si>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</si>
  <si>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</si>
  <si>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</si>
  <si>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</si>
  <si>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</si>
  <si>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</si>
  <si>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</si>
  <si>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</si>
  <si>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</si>
  <si>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</si>
  <si>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</si>
  <si>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</si>
  <si>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</si>
  <si>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</si>
  <si>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</si>
  <si>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</si>
  <si>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</si>
  <si>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</si>
  <si>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</si>
  <si>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</si>
  <si>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</si>
  <si>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</si>
  <si>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</si>
  <si>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</si>
  <si>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</si>
  <si>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</si>
  <si>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</si>
  <si>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</si>
  <si>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</si>
  <si>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</si>
  <si>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</si>
  <si>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</si>
  <si>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</si>
  <si>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</si>
  <si>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</si>
  <si>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</si>
  <si>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</si>
  <si>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</si>
  <si>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</si>
  <si>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</si>
  <si>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</si>
  <si>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</si>
  <si>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</si>
  <si>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</si>
  <si>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</si>
  <si>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</si>
  <si>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</si>
  <si>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</si>
  <si>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</si>
  <si>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</si>
  <si>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</si>
  <si>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</si>
  <si>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</si>
  <si>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</si>
  <si>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</si>
  <si>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</si>
  <si>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</si>
  <si>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</si>
  <si>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</si>
  <si>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</si>
  <si>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</si>
  <si>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</si>
  <si>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</si>
  <si>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</si>
  <si>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</si>
  <si>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</si>
  <si>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</si>
  <si>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</si>
  <si>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</si>
  <si>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</si>
  <si>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</si>
  <si>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</si>
  <si>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</si>
  <si>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</si>
  <si>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</si>
  <si>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</si>
  <si>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</si>
  <si>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</si>
  <si>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</si>
  <si>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</si>
  <si>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</si>
  <si>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</si>
  <si>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</si>
  <si>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</si>
  <si>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</si>
  <si>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</si>
  <si>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</si>
  <si>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</si>
  <si>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</si>
  <si>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</si>
  <si>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</si>
  <si>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</si>
  <si>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</si>
  <si>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</si>
  <si>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</si>
  <si>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</si>
  <si>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</si>
  <si>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</si>
  <si>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</si>
  <si>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</si>
  <si>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</si>
  <si>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</si>
  <si>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</si>
  <si>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</si>
  <si>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</si>
  <si>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</si>
  <si>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</si>
  <si>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</si>
  <si>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</si>
  <si>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</si>
  <si>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</si>
  <si>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</si>
  <si>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</si>
  <si>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</si>
  <si>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</si>
  <si>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</si>
  <si>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</si>
  <si>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</si>
  <si>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</si>
  <si>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</si>
  <si>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</si>
  <si>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</si>
  <si>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</si>
  <si>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</si>
  <si>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</si>
  <si>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</si>
  <si>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</si>
  <si>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</si>
  <si>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</si>
  <si>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</si>
  <si>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</si>
  <si>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</si>
  <si>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</si>
  <si>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</si>
  <si>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</si>
  <si>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</si>
  <si>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</si>
  <si>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</si>
  <si>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</si>
  <si>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</si>
  <si>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</si>
  <si>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</si>
  <si>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</si>
  <si>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</si>
  <si>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</si>
  <si>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</si>
  <si>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</si>
  <si>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</si>
  <si>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</si>
  <si>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</si>
  <si>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</si>
  <si>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</si>
  <si>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</si>
  <si>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</si>
  <si>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</si>
  <si>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</si>
  <si>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</si>
  <si>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</si>
  <si>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</si>
  <si>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</si>
  <si>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</si>
  <si>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</si>
  <si>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</si>
  <si>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</si>
  <si>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</si>
  <si>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</si>
  <si>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</si>
  <si>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</si>
  <si>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</si>
  <si>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</si>
  <si>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</si>
  <si>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</si>
  <si>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</si>
  <si>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</si>
  <si>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</si>
  <si>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</si>
  <si>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</si>
  <si>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</si>
  <si>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</si>
  <si>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</si>
  <si>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</si>
  <si>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</si>
  <si>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</si>
  <si>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</si>
  <si>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</si>
  <si>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</si>
  <si>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</si>
  <si>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</si>
  <si>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</si>
  <si>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</si>
  <si>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</si>
  <si>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</si>
  <si>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</si>
  <si>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</si>
  <si>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</si>
  <si>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</si>
  <si>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</si>
  <si>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</si>
  <si>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</si>
  <si>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</si>
  <si>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</si>
  <si>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</si>
  <si>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</si>
  <si>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</si>
  <si>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</si>
  <si>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</si>
  <si>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</si>
  <si>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</si>
  <si>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</si>
  <si>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</si>
  <si>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</si>
  <si>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</si>
  <si>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</si>
  <si>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</si>
  <si>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</si>
  <si>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</si>
  <si>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</si>
  <si>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</si>
  <si>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</si>
  <si>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</si>
  <si>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</si>
  <si>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</si>
  <si>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</si>
  <si>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</si>
  <si>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</si>
  <si>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</si>
  <si>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</si>
  <si>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</si>
  <si>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</si>
  <si>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</si>
  <si>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</si>
  <si>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</si>
  <si>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</si>
  <si>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</si>
  <si>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</si>
  <si>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</si>
  <si>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</si>
  <si>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</si>
  <si>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</si>
  <si>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</si>
  <si>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</si>
  <si>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</si>
  <si>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</si>
  <si>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</si>
  <si>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</si>
  <si>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</si>
  <si>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</si>
  <si>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</si>
  <si>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</si>
  <si>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</si>
  <si>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</si>
  <si>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</si>
  <si>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</si>
  <si>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</si>
  <si>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</si>
  <si>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</si>
  <si>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</si>
  <si>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</si>
  <si>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</si>
  <si>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</si>
  <si>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</si>
  <si>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</si>
  <si>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</si>
  <si>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</si>
  <si>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</si>
  <si>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</si>
  <si>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</si>
  <si>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</si>
  <si>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</si>
  <si>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</si>
  <si>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</si>
  <si>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</si>
  <si>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</si>
  <si>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</si>
  <si>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</si>
  <si>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</si>
  <si>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</si>
  <si>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</si>
  <si>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</si>
  <si>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</si>
  <si>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</si>
  <si>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</si>
  <si>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</si>
  <si>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</si>
  <si>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</si>
  <si>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</si>
  <si>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</si>
  <si>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</si>
  <si>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</si>
  <si>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</si>
  <si>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</si>
  <si>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</si>
  <si>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</si>
  <si>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</si>
  <si>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</si>
  <si>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</si>
  <si>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</si>
  <si>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</si>
  <si>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</si>
  <si>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</si>
  <si>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</si>
  <si>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</si>
  <si>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</si>
  <si>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</si>
  <si>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</si>
  <si>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</si>
  <si>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</si>
  <si>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</si>
  <si>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</si>
  <si>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</si>
  <si>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</si>
  <si>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</si>
  <si>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</si>
  <si>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</si>
  <si>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</si>
  <si>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</si>
  <si>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</si>
  <si>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</si>
  <si>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</si>
  <si>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</si>
  <si>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</si>
  <si>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</si>
  <si>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</si>
  <si>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</si>
  <si>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</si>
  <si>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</si>
  <si>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</si>
  <si>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</si>
  <si>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</si>
  <si>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</si>
  <si>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</si>
  <si>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</si>
  <si>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</si>
  <si>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</si>
  <si>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</si>
  <si>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</si>
  <si>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</si>
  <si>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</si>
  <si>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</si>
  <si>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</si>
  <si>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</si>
  <si>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</si>
  <si>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</si>
  <si>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</si>
  <si>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</si>
  <si>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</si>
  <si>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</si>
  <si>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</si>
  <si>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</si>
  <si>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</si>
  <si>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</si>
  <si>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</si>
  <si>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</si>
  <si>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</si>
  <si>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</si>
  <si>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</si>
  <si>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</si>
  <si>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</si>
  <si>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</si>
  <si>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</si>
  <si>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</si>
  <si>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</si>
  <si>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</si>
  <si>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</si>
  <si>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</si>
  <si>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</si>
  <si>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</si>
  <si>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</si>
  <si>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</si>
  <si>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</si>
  <si>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</si>
  <si>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</si>
  <si>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</si>
  <si>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</si>
  <si>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</si>
  <si>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</si>
  <si>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</si>
  <si>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</si>
  <si>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</si>
  <si>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</si>
  <si>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</si>
  <si>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</si>
  <si>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</si>
  <si>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</si>
  <si>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</si>
  <si>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</si>
  <si>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</si>
  <si>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</si>
  <si>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</si>
  <si>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</si>
  <si>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</si>
  <si>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</si>
  <si>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</si>
  <si>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</si>
  <si>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</si>
  <si>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</si>
  <si>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</si>
  <si>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</si>
  <si>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</si>
  <si>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</si>
  <si>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</si>
  <si>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</si>
  <si>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</si>
  <si>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</si>
  <si>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</si>
  <si>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</si>
  <si>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</si>
  <si>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</si>
  <si>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</si>
  <si>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</si>
  <si>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</si>
  <si>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</si>
  <si>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</si>
  <si>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</si>
  <si>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</si>
  <si>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</si>
  <si>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</si>
  <si>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</si>
  <si>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</si>
  <si>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</si>
  <si>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</si>
  <si>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</si>
  <si>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</si>
  <si>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</si>
  <si>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</si>
  <si>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</si>
  <si>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</si>
  <si>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</si>
  <si>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</si>
  <si>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</si>
  <si>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</si>
  <si>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</si>
  <si>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</si>
  <si>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</si>
  <si>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</si>
  <si>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</si>
  <si>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</si>
  <si>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</si>
  <si>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</si>
  <si>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</si>
  <si>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</si>
  <si>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</si>
  <si>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</si>
  <si>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</si>
  <si>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</si>
  <si>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</si>
  <si>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</si>
  <si>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</si>
  <si>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</si>
  <si>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</si>
  <si>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</si>
  <si>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</si>
  <si>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</si>
  <si>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</si>
  <si>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</si>
  <si>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</si>
  <si>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</si>
  <si>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</si>
  <si>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</si>
  <si>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</si>
  <si>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</si>
  <si>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</si>
  <si>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</si>
  <si>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</si>
  <si>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</si>
  <si>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</si>
  <si>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</si>
  <si>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</si>
  <si>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</si>
  <si>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</si>
  <si>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</si>
  <si>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</si>
  <si>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</si>
  <si>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</si>
  <si>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</si>
  <si>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</si>
  <si>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</si>
  <si>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</si>
  <si>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</si>
  <si>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</si>
  <si>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</si>
  <si>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</si>
  <si>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</si>
  <si>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</si>
  <si>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</si>
  <si>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</si>
  <si>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</si>
  <si>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</si>
  <si>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</si>
  <si>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</si>
  <si>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</si>
  <si>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</si>
  <si>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</si>
  <si>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</si>
  <si>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</si>
  <si>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</si>
  <si>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</si>
  <si>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</si>
  <si>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</si>
  <si>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</si>
  <si>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</si>
  <si>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</si>
  <si>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</si>
  <si>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</si>
  <si>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</si>
  <si>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</si>
  <si>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</si>
  <si>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</si>
  <si>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</si>
  <si>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</si>
  <si>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</si>
  <si>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</si>
  <si>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</si>
  <si>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</si>
  <si>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</si>
  <si>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</si>
  <si>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</si>
  <si>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</si>
  <si>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</si>
  <si>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</si>
  <si>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</si>
  <si>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</si>
  <si>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</si>
  <si>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</si>
  <si>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</si>
  <si>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</si>
  <si>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</si>
  <si>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</si>
  <si>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</si>
  <si>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</si>
  <si>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</si>
  <si>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</si>
  <si>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</si>
  <si>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</si>
  <si>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</si>
  <si>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</si>
  <si>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</si>
  <si>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</si>
  <si>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</si>
  <si>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</si>
  <si>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</si>
  <si>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</si>
  <si>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</si>
  <si>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</si>
  <si>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</si>
  <si>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</si>
  <si>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</si>
  <si>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</si>
  <si>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</si>
  <si>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</si>
  <si>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</si>
  <si>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</si>
  <si>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</si>
  <si>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</si>
  <si>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</si>
  <si>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</si>
  <si>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</si>
  <si>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</si>
  <si>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</si>
  <si>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</si>
  <si>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</si>
  <si>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</si>
  <si>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</si>
  <si>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</si>
  <si>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</si>
  <si>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</si>
  <si>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</si>
  <si>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</si>
  <si>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</si>
  <si>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</si>
  <si>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</si>
  <si>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</si>
  <si>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</si>
  <si>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</si>
  <si>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</si>
  <si>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</si>
  <si>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</si>
  <si>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</si>
  <si>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</si>
  <si>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</si>
  <si>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</si>
  <si>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</si>
  <si>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</si>
  <si>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</si>
  <si>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</si>
  <si>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</si>
  <si>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</si>
  <si>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</si>
  <si>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</si>
  <si>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</si>
  <si>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</si>
  <si>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</si>
  <si>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</si>
  <si>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</si>
  <si>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</si>
  <si>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</si>
  <si>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</si>
  <si>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</si>
  <si>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</si>
  <si>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</si>
  <si>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</si>
  <si>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</si>
  <si>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</si>
  <si>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</si>
  <si>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</si>
  <si>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</si>
  <si>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</si>
  <si>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</si>
  <si>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</si>
  <si>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</si>
  <si>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</si>
  <si>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</si>
  <si>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</si>
  <si>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</si>
  <si>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</si>
  <si>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</si>
  <si>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</si>
  <si>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</si>
  <si>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</si>
  <si>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</si>
  <si>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</si>
  <si>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</si>
  <si>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</si>
  <si>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</si>
  <si>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</si>
  <si>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</si>
  <si>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</si>
  <si>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</si>
  <si>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</si>
  <si>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</si>
  <si>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</si>
  <si>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</si>
  <si>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</si>
  <si>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</si>
  <si>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</si>
  <si>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</si>
  <si>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</si>
  <si>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</si>
  <si>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</si>
  <si>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</si>
  <si>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</si>
  <si>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</si>
  <si>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</si>
  <si>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</si>
  <si>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</si>
  <si>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</si>
  <si>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</si>
  <si>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</si>
  <si>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</si>
  <si>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</si>
  <si>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</si>
  <si>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</si>
  <si>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</si>
  <si>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</si>
  <si>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</si>
  <si>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</si>
  <si>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</si>
  <si>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</si>
  <si>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</si>
  <si>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</si>
  <si>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</si>
  <si>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</si>
  <si>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</si>
  <si>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</si>
  <si>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</si>
  <si>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</si>
  <si>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</si>
  <si>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</si>
  <si>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</si>
  <si>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</si>
  <si>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</si>
  <si>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</si>
  <si>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</si>
  <si>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</si>
  <si>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</si>
  <si>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</si>
  <si>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</si>
  <si>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</si>
  <si>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</si>
  <si>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</si>
  <si>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</si>
  <si>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</si>
  <si>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</si>
  <si>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</si>
  <si>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</si>
  <si>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</si>
  <si>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</si>
  <si>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</si>
  <si>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</si>
  <si>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</si>
  <si>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</si>
  <si>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</si>
  <si>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</si>
  <si>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</si>
  <si>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</si>
  <si>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</si>
  <si>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</si>
  <si>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</si>
  <si>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</si>
  <si>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</si>
  <si>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</si>
  <si>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</si>
  <si>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</si>
  <si>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</si>
  <si>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</si>
  <si>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</si>
  <si>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</si>
  <si>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</si>
  <si>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</si>
  <si>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</si>
  <si>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</si>
  <si>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</si>
  <si>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</si>
  <si>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</si>
  <si>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</si>
  <si>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</si>
  <si>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</si>
  <si>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</si>
  <si>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</si>
  <si>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</si>
  <si>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</si>
  <si>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</si>
  <si>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</si>
  <si>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</si>
  <si>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</si>
  <si>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</si>
  <si>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</si>
  <si>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</si>
  <si>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</si>
  <si>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</si>
  <si>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</si>
  <si>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</si>
  <si>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</si>
  <si>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</si>
  <si>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</si>
  <si>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</si>
  <si>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</si>
  <si>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</si>
  <si>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</si>
  <si>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</si>
  <si>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</si>
  <si>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</si>
  <si>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</si>
  <si>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</si>
  <si>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</si>
  <si>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</si>
  <si>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</si>
  <si>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</si>
  <si>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</si>
  <si>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</si>
  <si>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</si>
  <si>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</si>
  <si>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</si>
  <si>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</si>
  <si>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</si>
  <si>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</si>
  <si>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</si>
  <si>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</si>
  <si>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</si>
  <si>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</si>
  <si>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</si>
  <si>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</si>
  <si>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</si>
  <si>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</si>
  <si>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</si>
  <si>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</si>
  <si>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</si>
  <si>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</si>
  <si>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</si>
  <si>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</si>
  <si>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</si>
  <si>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</si>
  <si>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</si>
  <si>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</si>
  <si>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</si>
  <si>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</si>
  <si>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</si>
  <si>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</si>
  <si>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</si>
  <si>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</si>
  <si>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</si>
  <si>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</si>
  <si>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</si>
  <si>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</si>
  <si>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</si>
  <si>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</si>
  <si>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</si>
  <si>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</si>
  <si>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</si>
  <si>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</si>
  <si>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</si>
  <si>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</si>
  <si>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</si>
  <si>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</si>
  <si>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</si>
  <si>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</si>
  <si>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</si>
  <si>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</si>
  <si>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</si>
  <si>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</si>
  <si>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</si>
  <si>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</si>
  <si>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</si>
  <si>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</si>
  <si>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</si>
  <si>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</si>
  <si>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</si>
  <si>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</si>
  <si>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</si>
  <si>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</si>
  <si>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</si>
  <si>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</si>
  <si>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</si>
  <si>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</si>
  <si>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</si>
  <si>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</si>
  <si>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</si>
  <si>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</si>
  <si>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</si>
  <si>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</si>
  <si>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</si>
  <si>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</si>
  <si>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</si>
  <si>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</si>
  <si>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</si>
  <si>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</si>
  <si>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</si>
  <si>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</si>
  <si>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</si>
  <si>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</si>
  <si>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</si>
  <si>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</si>
  <si>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</si>
  <si>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</si>
  <si>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</si>
  <si>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</si>
  <si>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</si>
  <si>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</si>
  <si>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</si>
  <si>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</si>
  <si>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</si>
  <si>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</si>
  <si>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</si>
  <si>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</si>
  <si>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</si>
  <si>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</si>
  <si>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</si>
  <si>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</si>
  <si>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</si>
  <si>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</si>
  <si>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</si>
  <si>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</si>
  <si>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</si>
  <si>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</si>
  <si>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</si>
  <si>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</si>
  <si>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</si>
  <si>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</si>
  <si>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</si>
  <si>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</si>
  <si>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</si>
  <si>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</si>
  <si>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</si>
  <si>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</si>
  <si>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</si>
  <si>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</si>
  <si>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</si>
  <si>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</si>
  <si>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</si>
  <si>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</si>
  <si>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</si>
  <si>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</si>
  <si>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</si>
  <si>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</si>
  <si>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</si>
  <si>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</si>
  <si>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</si>
  <si>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</si>
  <si>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</si>
  <si>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</si>
  <si>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</si>
  <si>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</si>
  <si>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</si>
  <si>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</si>
  <si>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</si>
  <si>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</si>
  <si>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</si>
  <si>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</si>
  <si>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</si>
  <si>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</si>
  <si>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</si>
  <si>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</si>
  <si>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</si>
  <si>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</si>
  <si>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</si>
  <si>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</si>
  <si>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</si>
  <si>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</si>
  <si>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</si>
  <si>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</si>
  <si>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</si>
  <si>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</si>
  <si>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</si>
  <si>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</si>
  <si>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</si>
  <si>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</si>
  <si>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</si>
  <si>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</si>
  <si>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</si>
  <si>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</si>
  <si>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</si>
  <si>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</si>
  <si>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</si>
  <si>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</si>
  <si>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</si>
  <si>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</si>
  <si>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</si>
  <si>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</si>
  <si>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</si>
  <si>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</si>
  <si>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</si>
  <si>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</si>
  <si>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</si>
  <si>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</si>
  <si>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</si>
  <si>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</si>
  <si>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</si>
  <si>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</si>
  <si>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</si>
  <si>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</si>
  <si>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</si>
  <si>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</si>
  <si>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</si>
  <si>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</si>
  <si>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</si>
  <si>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</si>
  <si>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</si>
  <si>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</si>
  <si>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</si>
  <si>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</si>
  <si>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</si>
  <si>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</si>
  <si>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</si>
  <si>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</si>
  <si>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</si>
  <si>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</si>
  <si>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</si>
  <si>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</si>
  <si>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</si>
  <si>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</si>
  <si>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</si>
  <si>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</si>
  <si>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</si>
  <si>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</si>
  <si>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</si>
  <si>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</si>
  <si>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</si>
  <si>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</si>
  <si>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</si>
  <si>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</si>
  <si>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</si>
  <si>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</si>
  <si>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</si>
  <si>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</si>
  <si>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</si>
  <si>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</si>
  <si>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</si>
  <si>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</si>
  <si>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</si>
  <si>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</si>
  <si>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</si>
  <si>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</si>
  <si>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</si>
  <si>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</si>
  <si>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</si>
  <si>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</si>
  <si>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</si>
  <si>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</si>
  <si>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</si>
  <si>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</si>
  <si>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</si>
  <si>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</si>
  <si>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</si>
  <si>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</si>
  <si>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</si>
  <si>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</si>
  <si>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</si>
  <si>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</si>
  <si>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</si>
  <si>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</si>
  <si>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</si>
  <si>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</si>
  <si>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</si>
  <si>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</si>
  <si>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</si>
  <si>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</si>
  <si>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</si>
  <si>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</si>
  <si>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</si>
  <si>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</si>
  <si>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</si>
  <si>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</si>
  <si>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</si>
  <si>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</si>
  <si>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</si>
  <si>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</si>
  <si>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</si>
  <si>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</si>
  <si>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</si>
  <si>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</si>
  <si>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</si>
  <si>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</si>
  <si>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</si>
  <si>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</si>
  <si>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</si>
  <si>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</si>
  <si>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</si>
  <si>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</si>
  <si>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</si>
  <si>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</si>
  <si>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</si>
  <si>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</si>
  <si>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</si>
  <si>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</si>
  <si>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</si>
  <si>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</si>
  <si>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</si>
  <si>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</si>
  <si>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</si>
  <si>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</si>
  <si>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</si>
  <si>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</si>
  <si>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</si>
  <si>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</si>
  <si>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</si>
  <si>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</si>
  <si>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</si>
  <si>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</si>
  <si>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</si>
  <si>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</si>
  <si>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</si>
  <si>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</si>
  <si>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</si>
  <si>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</si>
  <si>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</si>
  <si>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</si>
  <si>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</si>
  <si>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</si>
  <si>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</si>
  <si>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</si>
  <si>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</si>
  <si>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</si>
  <si>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</si>
  <si>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</si>
  <si>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</si>
  <si>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</si>
  <si>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</si>
  <si>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</si>
  <si>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</si>
  <si>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</si>
  <si>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</si>
  <si>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</si>
  <si>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</si>
  <si>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</si>
  <si>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</si>
  <si>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</si>
  <si>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</si>
  <si>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</si>
  <si>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</si>
  <si>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</si>
  <si>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</si>
  <si>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</si>
  <si>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</si>
  <si>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</si>
  <si>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</si>
  <si>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</si>
  <si>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</si>
  <si>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</si>
  <si>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</si>
  <si>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</si>
  <si>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</si>
  <si>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</si>
  <si>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</si>
  <si>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</si>
  <si>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</si>
  <si>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</si>
  <si>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</si>
  <si>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</si>
  <si>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</si>
  <si>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</si>
  <si>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</si>
  <si>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</si>
  <si>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</si>
  <si>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</si>
  <si>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</si>
  <si>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</si>
  <si>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</si>
  <si>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</si>
  <si>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</si>
  <si>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</si>
  <si>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</si>
  <si>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</si>
  <si>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</si>
  <si>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</si>
  <si>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</si>
  <si>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</si>
  <si>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</si>
  <si>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</si>
  <si>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</si>
  <si>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</si>
  <si>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</si>
  <si>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</si>
  <si>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</si>
  <si>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</si>
  <si>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</si>
  <si>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</si>
  <si>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</si>
  <si>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</si>
  <si>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</si>
  <si>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</si>
  <si>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</si>
  <si>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</si>
  <si>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</si>
  <si>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</si>
  <si>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</si>
  <si>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</si>
  <si>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</si>
  <si>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</si>
  <si>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</si>
  <si>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</si>
  <si>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</si>
  <si>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</si>
  <si>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</si>
  <si>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</si>
  <si>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</si>
  <si>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</si>
  <si>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</si>
  <si>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</si>
  <si>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</si>
  <si>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</si>
  <si>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</si>
  <si>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</si>
  <si>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</si>
  <si>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</si>
  <si>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</si>
  <si>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</si>
  <si>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</si>
  <si>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</si>
  <si>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</si>
  <si>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</si>
  <si>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</si>
  <si>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</si>
  <si>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</si>
  <si>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</si>
  <si>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</si>
  <si>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</si>
  <si>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</si>
  <si>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</si>
  <si>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</si>
  <si>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</si>
  <si>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</si>
  <si>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</si>
  <si>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</si>
  <si>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</si>
  <si>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</si>
  <si>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</si>
  <si>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</si>
  <si>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</si>
  <si>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</si>
  <si>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</si>
  <si>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</si>
  <si>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</si>
  <si>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</si>
  <si>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</si>
  <si>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</si>
  <si>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</si>
  <si>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</si>
  <si>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</si>
  <si>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</si>
  <si>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</si>
  <si>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</si>
  <si>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</si>
  <si>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</si>
  <si>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</si>
  <si>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PCM-20251209-00002538</t>
  </si>
  <si>
    <t>Team at site and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</si>
  <si>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</si>
  <si>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</si>
  <si>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</si>
  <si>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</si>
  <si>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</si>
  <si>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</si>
  <si>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</si>
  <si>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</si>
  <si>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</si>
  <si>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</si>
  <si>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</si>
  <si>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</si>
  <si>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</si>
  <si>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</si>
  <si>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</si>
  <si>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</si>
  <si>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TT-20251209-02376</t>
  </si>
  <si>
    <t xml:space="preserve">MAK0984 </t>
  </si>
  <si>
    <t>EM Team at site</t>
  </si>
  <si>
    <t>PCM-20251209-00002525</t>
  </si>
  <si>
    <t>ETA 60min</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</si>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</sst>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337.86019421296078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4.7937268514942843E-2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46000.808620138887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46000.808620138887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46000.808620138887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46000.808620138887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46000.808620138887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46000.808620138887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46000.808620138887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46000.808620138887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46000.808620138887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46000.808620138887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46000.808620138887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46000.808620138887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46000.808620138887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46000.808620138887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46000.808620138887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46000.808620138887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46000.808620138887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46000.808620138887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46000.808620138887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46000.808620138887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46000.808620138887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46000.808620138887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46000.808620138887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46000.808620138887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46000.808620138887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46000.808620138887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46000.808620138887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46000.808620138887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46000.808620138887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46000.808620138887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46000.808620138887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46000.808620138887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46000.808620138887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46000.808620138887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46000.808620138887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46000.808620138887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46000.808620138887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46000.808620138887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46000.808620138887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46000.808620138887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46000.808620138887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46000.808620138887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46000.808620138887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46000.808620138887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46000.808620138887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46000.808620138887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46000.808620138887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46000.808620138887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46000.808620138887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46000.808620138887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46000.808620138887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46000.808620138887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46000.808620138887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46000.808620138887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46000.808620138887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46000.808620138887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46000.808620138887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46000.808620138887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46000.808620138887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46000.808620138887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46000.808620138887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46000.808620138887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46000.808620138887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46000.808620138887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46000.808620138887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46000.808620138887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46000.808620138887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46000.808620138887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46000.808620138887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46000.808620138887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46000.808620138887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46000.808620138887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46000.808620138887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46000.808620138887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46000.808620138887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46000.808620138887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46000.808620138887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46000.808620138887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46000.808620138887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46000.808620138887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46000.808620138887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46000.808620138887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46000.808620138887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46000.808620138887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46000.808620138887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46000.808620138887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46000.808620138887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46000.808620138887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46000.808620138887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46000.808620138887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46000.808620138887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46000.808620138887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46000.808620138887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46000.808620138887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46000.808620138887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46000.808620138887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46000.808620138887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46000.808620138887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46000.808620138887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46000.808620138887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46000.808620138887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46000.808620138887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46000.808620138887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46000.808620138887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46000.808620138887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46000.808620138887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46000.808620138887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46000.808620138887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46000.808620138887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46000.808620138887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46000.808620138887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46000.808620138887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46000.808620138887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46000.808620138887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46000.808620138887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46000.808620138887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46000.808620138887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46000.808620138887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46000.808620138887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46000.808620138887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46000.808620138887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46000.808620138887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46000.808620138887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46000.808620138887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46000.808620138887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46000.808620138887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46000.808620138887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46000.808620138887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46000.808620138887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46000.808620138887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46000.808620138887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46000.808620138887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46000.808620138887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46000.808620138887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46000.808620138887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46000.808620138887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46000.808620138887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46000.808620138887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46000.808620138887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46000.808620138887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46000.808620138887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46000.808620138887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46000.808620138887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46000.808620138887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46000.808620138887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46000.808620138887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46000.808620138887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46000.808620138887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46000.808620138887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46000.808620138887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46000.808620138887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46000.808620138887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46000.808620138887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46000.808620138887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46000.808620138887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46000.808620138887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46000.808620138887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46000.808620138887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46000.808620138887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46000.808620138887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46000.808620138887</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175.80878217592544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16.421201157405449</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3.453238194444566</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46000.808620138887</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46000.808620138887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46000.808620138887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46000.808620138887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46000.808620138887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46000.808620138887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46000.808620138887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46000.808620138887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46000.808620138887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46000.808620138887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46000.808620138887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46000.808620138887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46000.808620138887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46000.808620138887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46000.808620138887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46000.808620138887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46000.808620138887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46000.808620138887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46000.808620138887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46000.808620138887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46000.808620138887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46000.808620138887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46000.808620138887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46000.808620138887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46000.808620138887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46000.808620138887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46000.808620138887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46000.808620138887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46000.808620138887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46000.808620138887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46000.808620138887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46000.808620138887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46000.808620138887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46000.808620138887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46000.808620138887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46000.808620138887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46000.808620138887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46000.808620138887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46000.808620138887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46000.808620138887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46000.808620138887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46000.808620138887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46000.808620138887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46000.808620138887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46000.808620138887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46000.808620138887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46000.808620138887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46000.808620138887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46000.808620138887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46000.808620138887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46000.808620138887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46000.808620138887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46000.808620138887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46000.808620138887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46000.808620138887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46000.808620138887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46000.808620138887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46000.808620138887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46000.808620138887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46000.808620138887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46000.808620138887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46000.808620138887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46000.808620138887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46000.808620138887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46000.808620138887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46000.808620138887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46000.808620138887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46000.808620138887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46000.808620138887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46000.808620138887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46000.808620138887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46000.808620138887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46000.808620138887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46000.808620138887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46000.808620138887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46000.808620138887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46000.808620138887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46000.808620138887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46000.808620138887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46000.808620138887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46000.808620138887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46000.808620138887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46000.808620138887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46000.808620138887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46000.808620138887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46000.808620138887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46000.808620138887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46000.808620138887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46000.808620138887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46000.808620138887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46000.808620138887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46000.808620138887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46000.808620138887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46000.808620138887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46000.808620138887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46000.808620138887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46000.808620138887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46000.808620138887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46000.808620138887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46000.808620138887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46000.808620138887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46000.808620138887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46000.808620138887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46000.808620138887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46000.808620138887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46000.808620138887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46000.808620138887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46000.808620138887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46000.808620138887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46000.808620138887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46000.808620138887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46000.808620138887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46000.808620138887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46000.808620138887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46000.808620138887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46000.808620138887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46000.808620138887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46000.808620138887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46000.808620138887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46000.808620138887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46000.808620138887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46000.808620138887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46000.808620138887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46000.808620138887</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46000.808620138887</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46000.808620138887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46000.808620138887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46000.808620138887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46000.808620138887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46000.808620138887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46000.808620138887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46000.808620138887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46000.808620138887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46000.808620138887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46000.808620138887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46000.808620138887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46000.808620138887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46000.808620138887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46000.808620138887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46000.808620138887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46000.808620138887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46000.808620138887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46000.808620138887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46000.808620138887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46000.808620138887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46000.808620138887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46000.808620138887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46000.808620138887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46000.808620138887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46000.808620138887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46000.808620138887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46000.808620138887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46000.808620138887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46000.808620138887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46000.808620138887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46000.808620138887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46000.808620138887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46000.808620138887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46000.808620138887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46000.808620138887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46000.808620138887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46000.808620138887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46000.808620138887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46000.808620138887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46000.808620138887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46000.808620138887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46000.808620138887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46000.808620138887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46000.808620138887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46000.808620138887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46000.808620138887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46000.808620138887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46000.808620138887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46000.808620138887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46000.808620138887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46000.808620138887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46000.808620138887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46000.808620138887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46000.808620138887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46000.808620138887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46000.808620138887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46000.808620138887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46000.808620138887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46000.808620138887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46000.808620138887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46000.808620138887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46000.808620138887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46000.808620138887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46000.808620138887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46000.808620138887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46000.808620138887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46000.808620138887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46000.808620138887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46000.808620138887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46000.808620138887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46000.808620138887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46000.808620138887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46000.808620138887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46000.808620138887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46000.808620138887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46000.808620138887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46000.808620138887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46000.808620138887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46000.808620138887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46000.808620138887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46000.808620138887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46000.808620138887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46000.808620138887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46000.808620138887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46000.808620138887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46000.808620138887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46000.808620138887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46000.808620138887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46000.808620138887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46000.808620138887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46000.808620138887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46000.808620138887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46000.808620138887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46000.808620138887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46000.808620138887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46000.808620138887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46000.808620138887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46000.808620138887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46000.808620138887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46000.808620138887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46000.808620138887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46000.808620138887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46000.808620138887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46000.808620138887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46000.808620138887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46000.808620138887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46000.808620138887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46000.808620138887</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46000.808620138887</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39121</v>
      </c>
      <c r="B2" s="58" t="str">
        <f>IFERROR(VLOOKUP(D2,DB!A:K,11,0),"")</f>
        <v>R3</v>
      </c>
      <c r="C2" s="18">
        <v>3</v>
      </c>
      <c r="D2" s="18" t="s">
        <v>20059</v>
      </c>
      <c r="E2" s="18" t="s">
        <v>39112</v>
      </c>
      <c r="F2" s="156">
        <v>46000.753750000003</v>
      </c>
      <c r="G2" s="21">
        <f t="shared" ref="G2:G21" ca="1" si="0">IFERROR(NOW()-F2,"-")</f>
        <v>5.4870138883416075E-2</v>
      </c>
      <c r="H2" s="155">
        <v>46000.740891203706</v>
      </c>
      <c r="I2" s="19" t="str">
        <f>IFERROR(VLOOKUP(D2,DB!A:F,6,0),"")</f>
        <v>Generator-SG</v>
      </c>
      <c r="J2" s="18"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46000.808620138887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46000.808620138887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46000.808620138887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46000.808620138887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46000.808620138887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46000.808620138887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46000.808620138887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46000.808620138887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46000.808620138887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46000.808620138887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46000.808620138887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46000.808620138887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46000.808620138887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46000.808620138887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46000.808620138887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46000.808620138887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46000.808620138887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46000.808620138887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46000.808620138887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46000.808620138887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46000.808620138887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46000.808620138887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46000.808620138887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46000.808620138887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46000.808620138887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46000.808620138887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46000.808620138887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46000.808620138887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46000.808620138887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46000.808620138887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46000.808620138887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46000.808620138887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46000.808620138887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46000.808620138887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46000.808620138887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46000.808620138887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46000.808620138887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46000.808620138887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46000.808620138887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46000.808620138887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46000.808620138887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46000.808620138887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46000.808620138887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46000.808620138887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46000.808620138887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46000.808620138887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46000.808620138887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46000.808620138887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46000.808620138887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46000.808620138887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46000.808620138887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46000.808620138887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46000.808620138887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46000.808620138887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46000.808620138887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46000.808620138887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46000.808620138887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46000.808620138887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46000.808620138887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46000.808620138887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46000.808620138887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46000.808620138887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46000.808620138887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46000.808620138887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46000.808620138887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46000.808620138887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46000.808620138887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46000.808620138887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46000.808620138887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46000.808620138887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46000.808620138887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46000.808620138887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46000.808620138887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46000.808620138887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46000.808620138887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46000.808620138887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46000.808620138887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46000.808620138887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46000.808620138887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46000.808620138887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46000.808620138887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46000.808620138887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46000.808620138887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46000.808620138887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46000.808620138887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46000.808620138887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46000.808620138887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46000.808620138887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46000.808620138887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46000.808620138887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46000.808620138887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46000.808620138887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46000.808620138887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46000.808620138887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46000.808620138887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46000.808620138887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46000.808620138887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46000.808620138887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46000.808620138887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46000.808620138887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46000.808620138887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46000.808620138887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46000.808620138887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46000.808620138887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46000.808620138887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46000.808620138887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46000.808620138887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46000.808620138887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46000.808620138887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46000.808620138887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46000.808620138887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46000.808620138887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46000.808620138887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46000.808620138887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46000.808620138887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46000.808620138887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46000.808620138887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46000.808620138887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46000.808620138887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46000.808620138887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46000.808620138887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46000.808620138887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46000.808620138887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46000.808620138887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46000.808620138887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46000.808620138887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46000.808620138887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46000.808620138887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46000.808620138887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46000.808620138887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46000.808620138887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46000.808620138887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46000.808620138887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46000.808620138887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46000.808620138887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46000.808620138887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46000.808620138887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46000.808620138887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46000.808620138887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46000.808620138887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46000.808620138887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46000.808620138887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46000.808620138887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46000.808620138887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46000.808620138887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46000.808620138887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46000.808620138887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46000.808620138887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46000.808620138887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46000.808620138887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46000.808620138887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46000.808620138887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46000.808620138887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46000.808620138887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46000.808620138887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46000.808620138887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46000.808620138887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46000.808620138887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46000.808620138887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46000.808620138887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46000.808620138887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46000.808620138887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46000.808620138887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46000.808620138887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46000.808620138887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46000.808620138887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46000.808620138887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46000.808620138887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46000.808620138887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46000.808620138887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46000.808620138887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46000.808620138887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46000.808620138887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46000.808620138887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46000.808620138887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46000.808620138887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46000.808620138887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46000.808620138887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46000.808620138887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46000.808620138887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46000.808620138887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46000.808620138887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46000.808620138887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46000.808620138887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46000.808620138887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46000.808620138887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46000.808620138887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46000.808620138887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46000.808620138887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46000.808620138887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46000.808620138887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46000.808620138887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46000.808620138887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46000.808620138887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46000.808620138887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46000.808620138887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46000.808620138887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46000.808620138887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46000.808620138887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46000.808620138887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46000.808620138887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46000.808620138887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46000.808620138887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46000.808620138887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46000.808620138887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46000.808620138887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46000.808620138887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46000.808620138887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46000.808620138887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46000.808620138887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46000.808620138887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46000.808620138887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46000.808620138887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46000.808620138887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46000.808620138887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46000.808620138887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46000.808620138887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46000.808620138887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46000.808620138887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46000.808620138887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46000.808620138887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46000.808620138887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46000.808620138887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46000.808620138887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46000.808620138887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46000.808620138887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46000.808620138887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46000.808620138887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46000.808620138887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46000.808620138887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46000.808620138887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46000.808620138887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46000.808620138887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46000.808620138887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46000.808620138887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46000.808620138887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46000.808620138887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46000.808620138887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46000.808620138887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46000.808620138887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46000.808620138887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46000.808620138887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46000.808620138887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46000.808620138887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46000.808620138887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46000.808620138887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46000.808620138887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46000.808620138887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46000.808620138887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46000.808620138887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46000.808620138887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46000.808620138887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46000.808620138887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46000.808620138887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46000.808620138887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46000.808620138887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46000.808620138887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46000.808620138887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46000.808620138887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46000.808620138887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46000.808620138887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46000.808620138887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46000.808620138887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46000.808620138887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46000.808620138887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46000.808620138887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46000.808620138887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46000.808620138887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46000.808620138887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46000.808620138887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46000.808620138887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46000.808620138887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46000.808620138887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46000.808620138887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46000.808620138887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46000.808620138887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46000.808620138887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46000.808620138887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46000.808620138887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46000.808620138887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46000.808620138887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46000.808620138887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46000.808620138887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46000.808620138887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46000.808620138887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46000.808620138887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46000.808620138887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46000.808620138887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46000.808620138887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46000.808620138887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46000.808620138887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46000.808620138887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46000.808620138887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46000.808620138887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46000.808620138887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46000.808620138887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46000.808620138887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46000.808620138887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46000.808620138887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46000.808620138887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46000.808620138887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46000.808620138887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46000.808620138887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46000.808620138887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46000.808620138887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46000.808620138887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46000.808620138887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46000.808620138887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46000.808620138887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46000.808620138887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46000.808620138887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46000.808620138887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46000.808620138887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46000.808620138887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46000.808620138887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46000.808620138887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46000.808620138887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46000.808620138887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46000.808620138887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46000.808620138887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46000.808620138887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46000.808620138887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46000.808620138887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46000.808620138887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46000.808620138887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46000.808620138887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46000.808620138887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46000.808620138887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46000.808620138887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46000.808620138887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46000.808620138887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46000.808620138887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46000.808620138887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46000.808620138887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46000.808620138887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46000.808620138887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46000.808620138887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46000.808620138887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46000.808620138887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46000.808620138887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46000.808620138887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46000.808620138887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46000.808620138887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46000.808620138887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46000.808620138887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46000.808620138887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46000.808620138887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46000.808620138887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46000.808620138887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46000.808620138887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46000.808620138887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46000.808620138887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46000.808620138887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46000.808620138887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46000.808620138887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46000.808620138887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46000.808620138887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46000.808620138887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46000.808620138887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46000.808620138887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46000.808620138887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46000.808620138887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46000.808620138887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46000.808620138887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46000.808620138887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46000.808620138887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46000.808620138887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46000.808620138887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46000.808620138887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46000.808620138887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46000.808620138887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46000.808620138887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46000.808620138887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46000.808620138887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46000.808620138887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46000.808620138887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46000.808620138887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46000.808620138887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46000.808620138887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46000.808620138887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46000.808620138887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46000.808620138887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46000.808620138887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46000.808620138887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46000.808620138887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46000.808620138887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46000.808620138887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46000.808620138887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46000.808620138887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46000.808620138887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46000.808620138887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46000.808620138887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46000.808620138887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46000.808620138887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46000.808620138887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46000.808620138887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46000.808620138887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46000.808620138887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46000.808620138887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46000.808620138887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46000.808620138887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46000.808620138887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46000.808620138887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46000.808620138887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46000.808620138887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46000.808620138887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46000.808620138887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46000.808620138887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46000.808620138887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46000.808620138887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46000.808620138887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46000.808620138887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46000.808620138887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46000.808620138887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46000.808620138887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46000.808620138887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46000.808620138887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46000.808620138887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46000.808620138887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46000.808620138887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46000.808620138887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46000.808620138887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46000.808620138887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46000.808620138887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46000.808620138887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46000.808620138887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46000.808620138887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46000.808620138887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46000.808620138887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46000.808620138887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46000.808620138887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46000.808620138887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46000.808620138887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46000.808620138887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46000.808620138887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46000.808620138887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46000.808620138887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46000.808620138887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46000.808620138887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46000.808620138887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46000.808620138887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46000.808620138887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46000.808620138887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46000.808620138887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46000.808620138887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46000.808620138887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46000.808620138887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46000.808620138887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46000.808620138887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46000.808620138887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46000.808620138887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46000.808620138887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46000.808620138887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46000.808620138887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46000.808620138887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46000.808620138887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46000.808620138887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46000.808620138887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46000.808620138887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46000.808620138887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46000.808620138887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46000.808620138887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46000.808620138887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46000.808620138887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46000.808620138887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46000.808620138887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46000.808620138887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46000.808620138887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46000.808620138887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46000.808620138887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46000.808620138887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46000.808620138887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46000.808620138887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46000.808620138887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46000.808620138887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46000.808620138887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46000.808620138887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46000.808620138887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46000.808620138887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46000.808620138887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46000.808620138887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46000.808620138887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46000.808620138887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46000.808620138887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46000.808620138887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46000.808620138887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46000.808620138887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46000.808620138887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46000.808620138887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46000.808620138887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46000.808620138887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46000.808620138887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46000.808620138887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46000.808620138887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46000.808620138887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46000.808620138887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46000.808620138887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46000.808620138887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46000.808620138887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46000.808620138887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46000.808620138887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46000.808620138887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46000.808620138887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46000.808620138887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46000.808620138887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46000.808620138887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46000.808620138887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46000.808620138887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46000.808620138887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46000.808620138887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46000.808620138887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46000.808620138887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46000.808620138887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46000.808620138887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46000.808620138887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46000.808620138887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46000.808620138887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46000.808620138887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46000.808620138887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46000.808620138887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46000.808620138887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46000.808620138887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46000.808620138887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46000.808620138887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46000.808620138887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46000.808620138887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46000.808620138887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46000.808620138887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46000.808620138887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46000.808620138887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46000.808620138887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46000.808620138887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46000.808620138887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46000.808620138887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46000.808620138887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46000.808620138887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46000.808620138887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46000.808620138887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46000.808620138887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46000.808620138887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46000.808620138887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46000.808620138887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46000.808620138887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46000.808620138887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46000.808620138887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46000.808620138887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46000.808620138887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46000.808620138887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46000.808620138887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46000.808620138887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46000.808620138887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46000.808620138887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46000.808620138887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46000.808620138887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46000.808620138887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46000.808620138887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46000.808620138887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46000.808620138887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46000.808620138887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46000.808620138887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46000.808620138887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46000.808620138887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46000.808620138887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46000.808620138887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46000.808620138887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46000.808620138887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46000.808620138887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46000.808620138887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46000.808620138887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46000.808620138887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46000.808620138887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46000.808620138887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46000.808620138887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46000.808620138887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46000.808620138887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46000.808620138887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46000.808620138887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46000.808620138887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46000.808620138887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46000.808620138887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46000.808620138887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46000.808620138887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46000.808620138887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46000.808620138887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46000.808620138887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46000.808620138887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46000.808620138887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46000.808620138887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46000.808620138887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46000.808620138887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46000.808620138887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46000.808620138887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46000.808620138887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46000.808620138887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46000.808620138887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46000.808620138887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46000.808620138887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46000.808620138887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46000.808620138887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46000.808620138887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46000.808620138887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46000.808620138887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46000.808620138887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46000.808620138887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46000.808620138887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46000.808620138887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46000.808620138887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46000.808620138887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46000.808620138887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46000.808620138887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46000.808620138887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46000.808620138887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46000.808620138887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46000.808620138887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46000.808620138887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46000.808620138887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46000.808620138887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46000.808620138887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46000.808620138887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46000.808620138887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46000.808620138887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46000.808620138887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46000.808620138887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46000.808620138887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46000.808620138887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46000.808620138887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46000.808620138887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46000.808620138887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46000.808620138887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46000.808620138887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46000.808620138887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46000.808620138887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46000.808620138887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46000.808620138887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46000.808620138887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46000.808620138887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46000.808620138887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46000.808620138887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46000.808620138887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46000.808620138887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46000.808620138887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46000.808620138887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46000.808620138887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46000.808620138887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46000.808620138887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46000.808620138887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46000.808620138887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46000.808620138887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46000.808620138887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46000.808620138887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46000.808620138887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46000.808620138887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46000.808620138887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46000.808620138887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46000.808620138887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46000.808620138887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46000.808620138887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46000.808620138887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46000.808620138887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46000.808620138887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46000.808620138887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46000.808620138887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46000.808620138887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46000.808620138887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46000.808620138887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46000.808620138887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46000.808620138887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46000.808620138887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46000.808620138887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46000.808620138887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46000.808620138887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46000.808620138887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46000.808620138887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46000.808620138887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46000.808620138887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46000.808620138887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46000.808620138887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46000.808620138887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46000.808620138887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46000.808620138887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46000.808620138887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46000.808620138887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46000.808620138887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46000.808620138887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46000.808620138887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46000.808620138887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46000.808620138887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46000.808620138887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46000.808620138887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46000.808620138887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46000.808620138887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46000.808620138887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46000.808620138887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46000.808620138887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46000.808620138887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46000.808620138887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46000.808620138887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46000.808620138887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46000.808620138887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46000.808620138887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46000.808620138887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46000.808620138887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46000.808620138887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46000.808620138887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46000.808620138887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46000.808620138887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46000.808620138887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46000.808620138887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46000.808620138887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46000.808620138887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46000.808620138887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46000.808620138887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46000.808620138887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46000.808620138887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46000.808620138887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46000.808620138887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46000.808620138887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46000.808620138887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46000.808620138887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46000.808620138887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46000.808620138887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46000.808620138887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46000.808620138887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46000.808620138887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46000.808620138887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46000.808620138887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46000.808620138887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46000.808620138887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46000.808620138887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46000.808620138887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46000.808620138887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46000.808620138887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46000.808620138887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46000.808620138887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46000.808620138887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46000.808620138887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46000.808620138887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46000.808620138887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46000.808620138887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46000.808620138887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46000.808620138887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46000.808620138887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46000.808620138887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46000.808620138887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46000.808620138887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46000.808620138887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46000.808620138887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46000.808620138887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46000.808620138887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46000.808620138887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46000.808620138887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46000.808620138887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46000.808620138887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46000.808620138887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46000.808620138887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46000.808620138887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46000.808620138887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46000.808620138887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46000.808620138887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46000.808620138887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46000.808620138887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46000.808620138887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46000.808620138887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46000.808620138887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46000.808620138887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46000.808620138887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46000.808620138887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46000.808620138887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46000.808620138887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46000.808620138887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46000.808620138887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46000.808620138887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46000.808620138887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46000.808620138887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46000.808620138887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46000.808620138887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46000.808620138887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46000.808620138887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46000.808620138887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46000.808620138887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46000.808620138887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46000.808620138887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46000.808620138887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46000.808620138887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46000.808620138887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46000.808620138887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46000.808620138887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46000.808620138887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46000.808620138887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46000.808620138887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46000.808620138887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46000.808620138887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46000.808620138887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46000.808620138887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46000.808620138887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46000.808620138887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46000.808620138887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46000.808620138887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46000.808620138887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46000.808620138887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46000.808620138887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46000.808620138887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46000.808620138887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46000.808620138887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46000.808620138887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46000.808620138887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46000.808620138887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46000.808620138887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46000.808620138887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46000.808620138887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46000.808620138887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46000.808620138887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46000.808620138887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46000.808620138887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46000.808620138887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46000.808620138887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46000.808620138887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46000.808620138887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46000.808620138887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46000.808620138887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46000.808620138887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46000.808620138887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46000.808620138887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46000.808620138887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46000.808620138887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46000.808620138887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46000.808620138887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46000.808620138887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46000.808620138887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46000.808620138887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46000.808620138887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46000.808620138887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46000.808620138887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46000.808620138887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46000.808620138887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46000.808620138887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46000.808620138887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46000.808620138887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46000.808620138887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46000.808620138887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46000.808620138887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46000.808620138887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46000.808620138887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46000.808620138887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46000.808620138887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46000.808620138887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46000.808620138887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46000.808620138887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46000.808620138887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46000.808620138887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46000.808620138887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46000.808620138887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46000.808620138887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46000.808620138887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46000.808620138887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46000.808620138887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46000.808620138887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46000.808620138887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46000.808620138887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46000.808620138887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46000.808620138887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46000.808620138887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46000.808620138887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46000.808620138887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46000.808620138887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46000.808620138887</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297.32790254629072</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2.0144766203666222</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46000.808620138887</v>
      </c>
      <c r="H4" s="91">
        <v>45999.038888888892</v>
      </c>
      <c r="I4" s="107" t="str">
        <f>IFERROR(VLOOKUP(D4,DB!A:F,6,0),"")</f>
        <v>SCECO</v>
      </c>
      <c r="J4" s="107" t="str">
        <f>IFERROR(VLOOKUP(D4,DB!A:G,7,0),"")</f>
        <v>Dead</v>
      </c>
      <c r="K4" s="93" t="s">
        <v>39128</v>
      </c>
      <c r="L4" s="87" t="str">
        <f>IFERROR(VLOOKUP(D4,DB!A:I,9,0),"")</f>
        <v>Latis</v>
      </c>
    </row>
    <row r="5" spans="1:16" ht="15" customHeight="1">
      <c r="A5" s="107"/>
      <c r="B5" s="107" t="str">
        <f>IFERROR(VLOOKUP(D5,DB!A:K,11,0),"")</f>
        <v/>
      </c>
      <c r="C5" s="89">
        <v>1</v>
      </c>
      <c r="D5" s="87"/>
      <c r="E5" s="90" t="s">
        <v>39106</v>
      </c>
      <c r="F5" s="91"/>
      <c r="G5" s="92">
        <f t="shared" ref="G5:G64" ca="1" si="1">IFERROR(NOW()-F5,"")</f>
        <v>46000.808620138887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46000.808620138887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46000.808620138887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46000.808620138887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46000.808620138887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46000.808620138887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46000.808620138887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46000.808620138887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46000.808620138887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46000.808620138887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46000.808620138887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46000.808620138887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46000.808620138887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46000.808620138887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46000.808620138887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46000.808620138887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46000.808620138887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46000.808620138887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46000.808620138887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46000.808620138887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46000.808620138887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46000.808620138887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46000.808620138887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46000.808620138887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46000.808620138887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46000.808620138887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46000.808620138887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46000.808620138887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46000.808620138887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46000.808620138887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46000.808620138887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46000.808620138887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46000.808620138887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46000.808620138887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46000.808620138887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46000.808620138887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46000.808620138887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46000.808620138887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46000.808620138887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46000.808620138887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46000.808620138887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46000.808620138887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46000.808620138887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46000.808620138887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46000.808620138887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46000.808620138887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46000.808620138887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46000.808620138887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46000.808620138887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46000.808620138887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46000.808620138887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46000.808620138887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46000.808620138887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46000.808620138887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46000.808620138887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46000.808620138887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46000.808620138887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46000.808620138887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46000.808620138887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46000.808620138887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46000.808620138887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46000.808620138887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46000.808620138887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46000.808620138887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46000.808620138887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46000.808620138887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46000.808620138887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46000.808620138887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46000.808620138887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46000.808620138887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46000.808620138887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46000.808620138887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46000.808620138887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46000.808620138887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46000.808620138887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46000.808620138887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46000.808620138887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46000.808620138887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46000.808620138887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46000.808620138887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46000.808620138887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46000.808620138887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46000.808620138887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46000.808620138887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46000.808620138887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46000.808620138887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46000.808620138887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46000.808620138887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46000.808620138887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46000.808620138887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46000.808620138887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46000.808620138887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46000.808620138887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46000.808620138887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46000.808620138887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46000.808620138887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46000.808620138887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46000.808620138887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46000.808620138887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46000.808620138887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46000.808620138887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46000.808620138887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46000.808620138887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46000.808620138887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46000.808620138887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46000.808620138887</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108.9765599536986</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74.619742824070272</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52.147509027774504</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19.43532152777334</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3.7011317129581585</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
      </c>
      <c r="C7" s="37">
        <v>1</v>
      </c>
      <c r="D7" s="37" t="s">
        <v>39140</v>
      </c>
      <c r="E7" s="37" t="s">
        <v>39112</v>
      </c>
      <c r="F7" s="38"/>
      <c r="G7" s="131">
        <f ca="1">IFERROR(NOW()-F7,"")</f>
        <v>46000.808620138887</v>
      </c>
      <c r="H7" s="38">
        <v>46000.716967592591</v>
      </c>
      <c r="I7" s="37" t="str">
        <f>IFERROR(VLOOKUP(D7,DB!A:F,6,0),"")</f>
        <v/>
      </c>
      <c r="J7" s="37" t="str">
        <f>IFERROR(VLOOKUP(D7,DB!A:G,7,0),"")</f>
        <v/>
      </c>
      <c r="K7" s="37" t="s">
        <v>39141</v>
      </c>
      <c r="L7" s="37" t="str">
        <f>IFERROR(VLOOKUP(D7,DB!A:I,9,0),"")</f>
        <v/>
      </c>
    </row>
    <row r="8" spans="1:13">
      <c r="A8" s="37"/>
      <c r="B8" s="37" t="str">
        <f>IFERROR(VLOOKUP(D8,DB!A:K,11,0),"")</f>
        <v/>
      </c>
      <c r="C8" s="37"/>
      <c r="D8" s="153"/>
      <c r="E8" s="37"/>
      <c r="F8" s="38"/>
      <c r="G8" s="131">
        <f ca="1">IFERROR(NOW()-F8,"")</f>
        <v>46000.808620138887</v>
      </c>
      <c r="H8" s="38"/>
      <c r="I8" s="37" t="str">
        <f>IFERROR(VLOOKUP(D8,DB!A:F,6,0),"")</f>
        <v/>
      </c>
      <c r="J8" s="37" t="str">
        <f>IFERROR(VLOOKUP(D8,DB!A:G,7,0),"")</f>
        <v/>
      </c>
      <c r="K8" s="37"/>
      <c r="L8" s="37" t="str">
        <f>IFERROR(VLOOKUP(D8,DB!A:I,9,0),"")</f>
        <v/>
      </c>
    </row>
    <row r="9" spans="1:13">
      <c r="A9" s="37"/>
      <c r="B9" s="37" t="str">
        <f>IFERROR(VLOOKUP(D9,DB!A:K,11,0),"")</f>
        <v/>
      </c>
      <c r="C9" s="37"/>
      <c r="D9"/>
      <c r="E9" s="37"/>
      <c r="F9" s="38"/>
      <c r="G9" s="131">
        <f ca="1">IFERROR(NOW()-F9,"")</f>
        <v>46000.808620138887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46000.808620138887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46000.808620138887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46000.808620138887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46000.808620138887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46000.808620138887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46000.808620138887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46000.808620138887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46000.808620138887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46000.808620138887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46000.808620138887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46000.808620138887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46000.808620138887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46000.808620138887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46000.808620138887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46000.808620138887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46000.808620138887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46000.808620138887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46000.808620138887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46000.808620138887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46000.808620138887</v>
      </c>
      <c r="H29" s="38"/>
      <c r="I29" s="37" t="str">
        <f>IFERROR(VLOOKUP(D29,DB!A:F,6,0),"")</f>
        <v/>
      </c>
      <c r="J29" s="37" t="str">
        <f>IFERROR(VLOOKUP(D29,DB!A:G,7,0),"")</f>
        <v/>
      </c>
      <c r="K29" s="37"/>
      <c r="L29" s="37"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39142</v>
      </c>
      <c r="B2" s="115" t="str">
        <f>IFERROR(VLOOKUP(D2,DB!A:K,11,0),"")</f>
        <v>R6</v>
      </c>
      <c r="C2" s="116">
        <v>1</v>
      </c>
      <c r="D2" s="115" t="s">
        <v>29574</v>
      </c>
      <c r="E2" s="138" t="s">
        <v>39106</v>
      </c>
      <c r="F2" s="117">
        <v>46000.749814814815</v>
      </c>
      <c r="G2" s="72">
        <f t="shared" ref="G2:G12" ca="1" si="0">IFERROR(NOW()-F2,"-")</f>
        <v>5.8805324071727227E-2</v>
      </c>
      <c r="H2" s="117">
        <v>46000.74428240741</v>
      </c>
      <c r="I2" s="115" t="str">
        <f>IFERROR(VLOOKUP(D2,DB!A:F,6,0),"")</f>
        <v>SCECO</v>
      </c>
      <c r="J2" s="115" t="str">
        <f>IFERROR(VLOOKUP(D2,DB!A:G,7,0),"")</f>
        <v>Vandalized</v>
      </c>
      <c r="K2" s="118" t="s">
        <v>39143</v>
      </c>
      <c r="L2" s="133" t="str">
        <f>IFERROR(VLOOKUP(D2,DB!A:I,9,0),"")</f>
        <v>Latis</v>
      </c>
    </row>
    <row r="3" spans="1:16382" ht="31.5" customHeight="1">
      <c r="A3" s="114"/>
      <c r="B3" s="115" t="str">
        <f>IFERROR(VLOOKUP(D3,DB!A:K,11,0),"")</f>
        <v>R6</v>
      </c>
      <c r="C3" s="116"/>
      <c r="D3" s="115" t="s">
        <v>39042</v>
      </c>
      <c r="E3" s="138" t="s">
        <v>39106</v>
      </c>
      <c r="F3" s="117"/>
      <c r="G3" s="72">
        <f t="shared" ca="1" si="0"/>
        <v>46000.808620138887</v>
      </c>
      <c r="H3" s="117">
        <v>46000.762835648151</v>
      </c>
      <c r="I3" s="115" t="str">
        <f>IFERROR(VLOOKUP(D3,DB!A:F,6,0),"")</f>
        <v>SCECO</v>
      </c>
      <c r="J3" s="115" t="str">
        <f>IFERROR(VLOOKUP(D3,DB!A:G,7,0),"")</f>
        <v>Dead</v>
      </c>
      <c r="K3" s="118" t="s">
        <v>39144</v>
      </c>
      <c r="L3" s="133" t="str">
        <f>IFERROR(VLOOKUP(D3,DB!A:I,9,0),"")</f>
        <v>Latis</v>
      </c>
    </row>
    <row r="4" spans="1:16382" ht="31.5" customHeight="1">
      <c r="A4" s="114"/>
      <c r="B4" s="115" t="str">
        <f>IFERROR(VLOOKUP(D4,DB!A:K,11,0),"")</f>
        <v/>
      </c>
      <c r="C4" s="116"/>
      <c r="D4" s="115"/>
      <c r="E4" s="138"/>
      <c r="F4" s="117"/>
      <c r="G4" s="72">
        <f t="shared" ca="1" si="0"/>
        <v>46000.808620138887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46000.808620138887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46000.808620138887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46000.808620138887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46000.808620138887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46000.808620138887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46000.808620138887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46000.808620138887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46000.808620138887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46000.808620138887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46000.808620138887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46000.808620138887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46000.808620138887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46000.808620138887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46000.808620138887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46000.808620138887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46000.808620138887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46000.808620138887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46000.808620138887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46000.808620138887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46000.808620138887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46000.808620138887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46000.808620138887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46000.808620138887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46000.808620138887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46000.808620138887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46000.808620138887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46000.808620138887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46000.808620138887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46000.808620138887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46000.808620138887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46000.808620138887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46000.808620138887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46000.808620138887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46000.808620138887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46000.808620138887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46000.808620138887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46000.808620138887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46000.808620138887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46000.808620138887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46000.808620138887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46000.808620138887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46000.808620138887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46000.808620138887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46000.808620138887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46000.808620138887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46000.808620138887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46000.808620138887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46000.808620138887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46000.808620138887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46000.808620138887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46000.808620138887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46000.808620138887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46000.808620138887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46000.808620138887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46000.808620138887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46000.808620138887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46000.808620138887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46000.808620138887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46000.808620138887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46000.808620138887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46000.808620138887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46000.808620138887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46000.808620138887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46000.808620138887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46000.808620138887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46000.808620138887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46000.808620138887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46000.808620138887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46000.808620138887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46000.808620138887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46000.808620138887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46000.808620138887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46000.808620138887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46000.808620138887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46000.808620138887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46000.808620138887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46000.808620138887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46000.808620138887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46000.808620138887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46000.808620138887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46000.808620138887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46000.808620138887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46000.808620138887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46000.808620138887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46000.808620138887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46000.808620138887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46000.808620138887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46000.808620138887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46000.808620138887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46000.808620138887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46000.808620138887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46000.808620138887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46000.808620138887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46000.808620138887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46000.808620138887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46000.808620138887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46000.808620138887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46000.808620138887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46000.808620138887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46000.808620138887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46000.808620138887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46000.808620138887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46000.808620138887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46000.808620138887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46000.808620138887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46000.808620138887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46000.808620138887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46000.808620138887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46000.808620138887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46000.808620138887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46000.808620138887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46000.808620138887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46000.808620138887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46000.808620138887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46000.808620138887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46000.808620138887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46000.808620138887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46000.808620138887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46000.808620138887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46000.808620138887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46000.808620138887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46000.808620138887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46000.808620138887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46000.808620138887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46000.808620138887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46000.808620138887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46000.808620138887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46000.808620138887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46000.808620138887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46000.808620138887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46000.808620138887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46000.808620138887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46000.808620138887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46000.808620138887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46000.808620138887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46000.808620138887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46000.808620138887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46000.808620138887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46000.808620138887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46000.808620138887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46000.808620138887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46000.808620138887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46000.808620138887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46000.808620138887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46000.808620138887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46000.808620138887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46000.808620138887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46000.808620138887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46000.808620138887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46000.808620138887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46000.808620138887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46000.808620138887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46000.808620138887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46000.808620138887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46000.808620138887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46000.808620138887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46000.808620138887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46000.808620138887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46000.808620138887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46000.808620138887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46000.808620138887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46000.808620138887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46000.808620138887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46000.808620138887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46000.808620138887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46000.808620138887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46000.808620138887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46000.808620138887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46000.808620138887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46000.808620138887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46000.808620138887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46000.808620138887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46000.808620138887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46000.808620138887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46000.808620138887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46000.808620138887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46000.808620138887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46000.808620138887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46000.808620138887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46000.808620138887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46000.808620138887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46000.808620138887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46000.808620138887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46000.808620138887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46000.808620138887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46000.808620138887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46000.808620138887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46000.808620138887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46000.808620138887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46000.808620138887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46000.808620138887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46000.808620138887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46000.808620138887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46000.808620138887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46000.808620138887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46000.808620138887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46000.808620138887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46000.808620138887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46000.808620138887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46000.808620138887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46000.808620138887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46000.808620138887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46000.808620138887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46000.808620138887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46000.808620138887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46000.808620138887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46000.808620138887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46000.808620138887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46000.808620138887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46000.808620138887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46000.808620138887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46000.808620138887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46000.808620138887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46000.808620138887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46000.808620138887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46000.808620138887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46000.808620138887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46000.808620138887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46000.808620138887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46000.808620138887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46000.808620138887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46000.808620138887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46000.808620138887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46000.808620138887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46000.808620138887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46000.808620138887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46000.808620138887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46000.808620138887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46000.808620138887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46000.808620138887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46000.808620138887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46000.808620138887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46000.808620138887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46000.808620138887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46000.808620138887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46000.808620138887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46000.808620138887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46000.808620138887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46000.808620138887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46000.808620138887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46000.808620138887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46000.808620138887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46000.808620138887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46000.808620138887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46000.808620138887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46000.808620138887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46000.808620138887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46000.808620138887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46000.808620138887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46000.808620138887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46000.808620138887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46000.808620138887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46000.808620138887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46000.808620138887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46000.808620138887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46000.808620138887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46000.808620138887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46000.808620138887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46000.808620138887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46000.808620138887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46000.808620138887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46000.808620138887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46000.808620138887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46000.808620138887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46000.808620138887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46000.808620138887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46000.808620138887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46000.808620138887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46000.808620138887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46000.808620138887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46000.808620138887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46000.808620138887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46000.808620138887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46000.808620138887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46000.808620138887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46000.808620138887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46000.808620138887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46000.808620138887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46000.808620138887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46000.808620138887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46000.808620138887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46000.808620138887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46000.808620138887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46000.808620138887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46000.808620138887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46000.808620138887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46000.808620138887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46000.808620138887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46000.808620138887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46000.808620138887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46000.808620138887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46000.808620138887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46000.808620138887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46000.808620138887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46000.808620138887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46000.808620138887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46000.808620138887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46000.808620138887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46000.808620138887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46000.808620138887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46000.808620138887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46000.808620138887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46000.808620138887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46000.808620138887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46000.808620138887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46000.808620138887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46000.808620138887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46000.808620138887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46000.808620138887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46000.808620138887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46000.808620138887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46000.808620138887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46000.808620138887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46000.808620138887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46000.808620138887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46000.808620138887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46000.808620138887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46000.808620138887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46000.808620138887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46000.808620138887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46000.808620138887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46000.808620138887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46000.808620138887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46000.808620138887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46000.808620138887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46000.808620138887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46000.808620138887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46000.808620138887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46000.808620138887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46000.808620138887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46000.808620138887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46000.808620138887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46000.808620138887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46000.808620138887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46000.808620138887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46000.808620138887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46000.808620138887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46000.808620138887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46000.808620138887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46000.808620138887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46000.808620138887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46000.808620138887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46000.808620138887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46000.808620138887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46000.808620138887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46000.808620138887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46000.808620138887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46000.808620138887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46000.808620138887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46000.808620138887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46000.808620138887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46000.808620138887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46000.808620138887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46000.808620138887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46000.808620138887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46000.808620138887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46000.808620138887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46000.808620138887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46000.808620138887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46000.808620138887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46000.808620138887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46000.808620138887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46000.808620138887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46000.808620138887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46000.808620138887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46000.808620138887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46000.808620138887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46000.808620138887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46000.808620138887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46000.808620138887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46000.808620138887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46000.808620138887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46000.808620138887</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46000.808620138887</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2025-12-09T16:26:30Z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