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75" documentId="120_S{2AC9BD13-BADA-5192-A53E-5A8FF88502F6}" xr6:coauthVersionLast="47" xr6:coauthVersionMax="47" xr10:uidLastSave="{B74F693A-7C4A-4382-8B40-5A3734D87626}"/>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8" i="4" l="1"/>
  <c r="L59" i="4"/>
  <c r="L60" i="4"/>
  <c r="L61" i="4"/>
  <c r="J58" i="4"/>
  <c r="J59" i="4"/>
  <c r="J60" i="4"/>
  <c r="J61" i="4"/>
  <c r="I58" i="4"/>
  <c r="I59" i="4"/>
  <c r="I60" i="4"/>
  <c r="I61" i="4"/>
  <c r="B58" i="4"/>
  <c r="B59" i="4"/>
  <c r="B60" i="4"/>
  <c r="B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L55" i="4"/>
  <c r="L56" i="4"/>
  <c r="L57" i="4"/>
  <c r="J55" i="4"/>
  <c r="J56" i="4"/>
  <c r="J57" i="4"/>
  <c r="I55" i="4"/>
  <c r="I56" i="4"/>
  <c r="I57" i="4"/>
  <c r="B55" i="4"/>
  <c r="B56" i="4"/>
  <c r="B57" i="4"/>
  <c r="B7"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<sst xmlns="http://schemas.openxmlformats.org/spreadsheetml/2006/main" count="180292" uniqueCount="39127">
  <si>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</si>
  <si>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</si>
  <si>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</si>
  <si>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</si>
  <si>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</si>
  <si>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</si>
  <si>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</si>
  <si>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</si>
  <si>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</si>
  <si>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</si>
  <si>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</si>
  <si>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</si>
  <si>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</si>
  <si>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</si>
  <si>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</si>
  <si>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</si>
  <si>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</si>
  <si>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</si>
  <si>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</si>
  <si>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</si>
  <si>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</si>
  <si>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</si>
  <si>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</si>
  <si>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</si>
  <si>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</si>
  <si>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</si>
  <si>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</si>
  <si>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</si>
  <si>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</si>
  <si>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</si>
  <si>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</si>
  <si>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</si>
  <si>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</si>
  <si>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</si>
  <si>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</si>
  <si>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</si>
  <si>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</si>
  <si>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</si>
  <si>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</si>
  <si>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</si>
  <si>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</si>
  <si>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</si>
  <si>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</si>
  <si>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</si>
  <si>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</si>
  <si>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</si>
  <si>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</si>
  <si>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</si>
  <si>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</si>
  <si>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</si>
  <si>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</si>
  <si>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</si>
  <si>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</si>
  <si>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</si>
  <si>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</si>
  <si>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</si>
  <si>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</si>
  <si>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</si>
  <si>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</si>
  <si>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</si>
  <si>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</si>
  <si>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</si>
  <si>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</si>
  <si>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</si>
  <si>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</si>
  <si>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</si>
  <si>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</si>
  <si>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</si>
  <si>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</si>
  <si>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</si>
  <si>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</si>
  <si>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</si>
  <si>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</si>
  <si>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</si>
  <si>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</si>
  <si>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</si>
  <si>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</si>
  <si>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</si>
  <si>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</si>
  <si>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</si>
  <si>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</si>
  <si>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</si>
  <si>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</si>
  <si>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</si>
  <si>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</si>
  <si>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</si>
  <si>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</si>
  <si>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</si>
  <si>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</si>
  <si>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</si>
  <si>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</si>
  <si>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</si>
  <si>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</si>
  <si>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</si>
  <si>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</si>
  <si>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</si>
  <si>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</si>
  <si>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</si>
  <si>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</si>
  <si>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</si>
  <si>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</si>
  <si>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</si>
  <si>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</si>
  <si>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</si>
  <si>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</si>
  <si>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</si>
  <si>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</si>
  <si>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</si>
  <si>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</si>
  <si>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</si>
  <si>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</si>
  <si>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</si>
  <si>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</si>
  <si>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</si>
  <si>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</si>
  <si>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</si>
  <si>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</si>
  <si>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</si>
  <si>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</si>
  <si>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</si>
  <si>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</si>
  <si>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</si>
  <si>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</si>
  <si>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</si>
  <si>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</si>
  <si>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</si>
  <si>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</si>
  <si>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</si>
  <si>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</si>
  <si>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</si>
  <si>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</si>
  <si>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</si>
  <si>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</si>
  <si>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</si>
  <si>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</si>
  <si>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</si>
  <si>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</si>
  <si>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</si>
  <si>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</si>
  <si>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</si>
  <si>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</si>
  <si>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</si>
  <si>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</si>
  <si>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</si>
  <si>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</si>
  <si>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</si>
  <si>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</si>
  <si>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</si>
  <si>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</si>
  <si>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</si>
  <si>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</si>
  <si>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</si>
  <si>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</si>
  <si>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</si>
  <si>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</si>
  <si>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</si>
  <si>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</si>
  <si>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</si>
  <si>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</si>
  <si>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</si>
  <si>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</si>
  <si>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</si>
  <si>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</si>
  <si>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</si>
  <si>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</si>
  <si>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</si>
  <si>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</si>
  <si>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</si>
  <si>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</si>
  <si>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</si>
  <si>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</si>
  <si>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</si>
  <si>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</si>
  <si>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</si>
  <si>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</si>
  <si>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</si>
  <si>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</si>
  <si>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</si>
  <si>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</si>
  <si>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</si>
  <si>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</si>
  <si>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</si>
  <si>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</si>
  <si>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</si>
  <si>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</si>
  <si>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</si>
  <si>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</si>
  <si>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</si>
  <si>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</si>
  <si>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</si>
  <si>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</si>
  <si>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</si>
  <si>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</si>
  <si>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</si>
  <si>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</si>
  <si>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</si>
  <si>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</si>
  <si>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</si>
  <si>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</si>
  <si>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</si>
  <si>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</si>
  <si>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</si>
  <si>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</si>
  <si>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</si>
  <si>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</si>
  <si>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</si>
  <si>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</si>
  <si>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</si>
  <si>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</si>
  <si>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</si>
  <si>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</si>
  <si>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</si>
  <si>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</si>
  <si>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</si>
  <si>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</si>
  <si>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</si>
  <si>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</si>
  <si>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</si>
  <si>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</si>
  <si>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</si>
  <si>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</si>
  <si>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</si>
  <si>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</si>
  <si>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</si>
  <si>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</si>
  <si>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</si>
  <si>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</si>
  <si>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</si>
  <si>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</si>
  <si>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</si>
  <si>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</si>
  <si>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</si>
  <si>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</si>
  <si>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</si>
  <si>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</si>
  <si>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</si>
  <si>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</si>
  <si>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</si>
  <si>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</si>
  <si>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</si>
  <si>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</si>
  <si>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</si>
  <si>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</si>
  <si>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</si>
  <si>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</si>
  <si>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</si>
  <si>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</si>
  <si>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</si>
  <si>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</si>
  <si>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</si>
  <si>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</si>
  <si>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</si>
  <si>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</si>
  <si>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</si>
  <si>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</si>
  <si>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</si>
  <si>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</si>
  <si>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</si>
  <si>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</si>
  <si>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</si>
  <si>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</si>
  <si>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</si>
  <si>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</si>
  <si>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</si>
  <si>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</si>
  <si>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</si>
  <si>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</si>
  <si>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</si>
  <si>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</si>
  <si>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</si>
  <si>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</si>
  <si>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</si>
  <si>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</si>
  <si>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</si>
  <si>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</si>
  <si>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</si>
  <si>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</si>
  <si>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</si>
  <si>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</si>
  <si>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</si>
  <si>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</si>
  <si>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</si>
  <si>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</si>
  <si>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</si>
  <si>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</si>
  <si>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</si>
  <si>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</si>
  <si>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</si>
  <si>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</si>
  <si>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</si>
  <si>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</si>
  <si>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</si>
  <si>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</si>
  <si>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</si>
  <si>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</si>
  <si>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</si>
  <si>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</si>
  <si>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</si>
  <si>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</si>
  <si>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</si>
  <si>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</si>
  <si>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</si>
  <si>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</si>
  <si>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</si>
  <si>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</si>
  <si>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</si>
  <si>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</si>
  <si>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</si>
  <si>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</si>
  <si>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</si>
  <si>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</si>
  <si>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</si>
  <si>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</si>
  <si>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</si>
  <si>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</si>
  <si>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</si>
  <si>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</si>
  <si>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</si>
  <si>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</si>
  <si>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</si>
  <si>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</si>
  <si>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</si>
  <si>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</si>
  <si>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</si>
  <si>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</si>
  <si>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</si>
  <si>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</si>
  <si>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</si>
  <si>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</si>
  <si>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</si>
  <si>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</si>
  <si>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</si>
  <si>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</si>
  <si>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</si>
  <si>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</si>
  <si>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</si>
  <si>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</si>
  <si>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</si>
  <si>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</si>
  <si>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</si>
  <si>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</si>
  <si>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</si>
  <si>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</si>
  <si>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</si>
  <si>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</si>
  <si>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</si>
  <si>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</si>
  <si>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</si>
  <si>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</si>
  <si>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</si>
  <si>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</si>
  <si>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</si>
  <si>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</si>
  <si>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</si>
  <si>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</si>
  <si>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</si>
  <si>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</si>
  <si>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</si>
  <si>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</si>
  <si>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</si>
  <si>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</si>
  <si>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</si>
  <si>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</si>
  <si>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</si>
  <si>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</si>
  <si>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</si>
  <si>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</si>
  <si>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</si>
  <si>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</si>
  <si>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</si>
  <si>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</si>
  <si>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</si>
  <si>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</si>
  <si>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</si>
  <si>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</si>
  <si>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</si>
  <si>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</si>
  <si>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</si>
  <si>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</si>
  <si>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</si>
  <si>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</si>
  <si>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</si>
  <si>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</si>
  <si>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</si>
  <si>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</si>
  <si>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</si>
  <si>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</si>
  <si>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</si>
  <si>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</si>
  <si>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</si>
  <si>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</si>
  <si>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</si>
  <si>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</si>
  <si>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</si>
  <si>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</si>
  <si>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</si>
  <si>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</si>
  <si>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</si>
  <si>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</si>
  <si>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</si>
  <si>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</si>
  <si>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</si>
  <si>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</si>
  <si>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</si>
  <si>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</si>
  <si>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</si>
  <si>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</si>
  <si>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</si>
  <si>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</si>
  <si>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</si>
  <si>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</si>
  <si>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</si>
  <si>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</si>
  <si>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</si>
  <si>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</si>
  <si>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</si>
  <si>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</si>
  <si>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</si>
  <si>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</si>
  <si>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</si>
  <si>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</si>
  <si>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</si>
  <si>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</si>
  <si>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</si>
  <si>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</si>
  <si>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</si>
  <si>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</si>
  <si>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</si>
  <si>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</si>
  <si>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</si>
  <si>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</si>
  <si>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</si>
  <si>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</si>
  <si>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</si>
  <si>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</si>
  <si>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</si>
  <si>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</si>
  <si>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</si>
  <si>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</si>
  <si>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</si>
  <si>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</si>
  <si>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</si>
  <si>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</si>
  <si>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</si>
  <si>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</si>
  <si>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</si>
  <si>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</si>
  <si>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</si>
  <si>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</si>
  <si>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</si>
  <si>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</si>
  <si>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</si>
  <si>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</si>
  <si>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</si>
  <si>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</si>
  <si>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</si>
  <si>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</si>
  <si>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</si>
  <si>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</si>
  <si>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</si>
  <si>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</si>
  <si>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</si>
  <si>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</si>
  <si>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</si>
  <si>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</si>
  <si>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</si>
  <si>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</si>
  <si>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</si>
  <si>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</si>
  <si>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</si>
  <si>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</si>
  <si>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</si>
  <si>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</si>
  <si>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</si>
  <si>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</si>
  <si>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</si>
  <si>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</si>
  <si>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</si>
  <si>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</si>
  <si>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</si>
  <si>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</si>
  <si>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</si>
  <si>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</si>
  <si>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</si>
  <si>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</si>
  <si>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</si>
  <si>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</si>
  <si>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</si>
  <si>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</si>
  <si>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</si>
  <si>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</si>
  <si>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</si>
  <si>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</si>
  <si>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</si>
  <si>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</si>
  <si>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</si>
  <si>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</si>
  <si>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</si>
  <si>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</si>
  <si>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</si>
  <si>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</si>
  <si>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</si>
  <si>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</si>
  <si>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</si>
  <si>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</si>
  <si>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</si>
  <si>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</si>
  <si>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</si>
  <si>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</si>
  <si>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</si>
  <si>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</si>
  <si>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</si>
  <si>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</si>
  <si>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</si>
  <si>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</si>
  <si>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</si>
  <si>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</si>
  <si>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</si>
  <si>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</si>
  <si>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</si>
  <si>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</si>
  <si>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</si>
  <si>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</si>
  <si>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</si>
  <si>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</si>
  <si>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</si>
  <si>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</si>
  <si>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</si>
  <si>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</si>
  <si>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</si>
  <si>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</si>
  <si>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</si>
  <si>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</si>
  <si>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</si>
  <si>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</si>
  <si>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</si>
  <si>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</si>
  <si>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</si>
  <si>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</si>
  <si>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</si>
  <si>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</si>
  <si>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</si>
  <si>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</si>
  <si>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</si>
  <si>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</si>
  <si>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</si>
  <si>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</si>
  <si>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</si>
  <si>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</si>
  <si>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</si>
  <si>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</si>
  <si>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</si>
  <si>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</si>
  <si>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</si>
  <si>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</si>
  <si>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</si>
  <si>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</si>
  <si>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</si>
  <si>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</si>
  <si>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</si>
  <si>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</si>
  <si>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</si>
  <si>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</si>
  <si>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</si>
  <si>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</si>
  <si>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</si>
  <si>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</si>
  <si>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</si>
  <si>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</si>
  <si>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</si>
  <si>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</si>
  <si>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</si>
  <si>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</si>
  <si>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</si>
  <si>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</si>
  <si>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</si>
  <si>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</si>
  <si>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</si>
  <si>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</si>
  <si>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</si>
  <si>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</si>
  <si>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</si>
  <si>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</si>
  <si>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</si>
  <si>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</si>
  <si>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</si>
  <si>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</si>
  <si>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</si>
  <si>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</si>
  <si>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</si>
  <si>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</si>
  <si>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</si>
  <si>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</si>
  <si>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</si>
  <si>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</si>
  <si>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</si>
  <si>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</si>
  <si>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</si>
  <si>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</si>
  <si>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</si>
  <si>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</si>
  <si>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</si>
  <si>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</si>
  <si>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</si>
  <si>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</si>
  <si>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</si>
  <si>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</si>
  <si>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</si>
  <si>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</si>
  <si>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</si>
  <si>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</si>
  <si>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</si>
  <si>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</si>
  <si>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</si>
  <si>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</si>
  <si>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</si>
  <si>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</si>
  <si>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</si>
  <si>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</si>
  <si>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</si>
  <si>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</si>
  <si>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</si>
  <si>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</si>
  <si>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</si>
  <si>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</si>
  <si>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</si>
  <si>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</si>
  <si>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</si>
  <si>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</si>
  <si>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</si>
  <si>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</si>
  <si>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</si>
  <si>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</si>
  <si>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</si>
  <si>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</si>
  <si>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</si>
  <si>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</si>
  <si>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</si>
  <si>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</si>
  <si>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</si>
  <si>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</si>
  <si>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</si>
  <si>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</si>
  <si>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</si>
  <si>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</si>
  <si>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</si>
  <si>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</si>
  <si>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</si>
  <si>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</si>
  <si>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</si>
  <si>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</si>
  <si>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</si>
  <si>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</si>
  <si>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</si>
  <si>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</si>
  <si>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</si>
  <si>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</si>
  <si>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</si>
  <si>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</si>
  <si>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</si>
  <si>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</si>
  <si>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</si>
  <si>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</si>
  <si>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</si>
  <si>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</si>
  <si>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</si>
  <si>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</si>
  <si>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</si>
  <si>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</si>
  <si>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</si>
  <si>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</si>
  <si>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</si>
  <si>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</si>
  <si>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</si>
  <si>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</si>
  <si>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</si>
  <si>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</si>
  <si>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</si>
  <si>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</si>
  <si>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</si>
  <si>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</si>
  <si>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</si>
  <si>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</si>
  <si>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</si>
  <si>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</si>
  <si>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</si>
  <si>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</si>
  <si>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</si>
  <si>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</si>
  <si>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</si>
  <si>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</si>
  <si>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</si>
  <si>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</si>
  <si>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</si>
  <si>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</si>
  <si>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</si>
  <si>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</si>
  <si>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</si>
  <si>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</si>
  <si>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</si>
  <si>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</si>
  <si>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</si>
  <si>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</si>
  <si>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</si>
  <si>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</si>
  <si>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</si>
  <si>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</si>
  <si>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</si>
  <si>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</si>
  <si>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</si>
  <si>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</si>
  <si>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</si>
  <si>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</si>
  <si>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</si>
  <si>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</si>
  <si>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</si>
  <si>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</si>
  <si>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</si>
  <si>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</si>
  <si>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</si>
  <si>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</si>
  <si>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</si>
  <si>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</si>
  <si>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</si>
  <si>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</si>
  <si>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</si>
  <si>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</si>
  <si>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</si>
  <si>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</si>
  <si>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</si>
  <si>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</si>
  <si>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</si>
  <si>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</si>
  <si>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</si>
  <si>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</si>
  <si>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</si>
  <si>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</si>
  <si>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</si>
  <si>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</si>
  <si>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</si>
  <si>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</si>
  <si>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</si>
  <si>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</si>
  <si>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</si>
  <si>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</si>
  <si>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</si>
  <si>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</si>
  <si>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</si>
  <si>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</si>
  <si>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</si>
  <si>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</si>
  <si>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</si>
  <si>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</si>
  <si>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</si>
  <si>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</si>
  <si>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</si>
  <si>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</si>
  <si>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</si>
  <si>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</si>
  <si>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</si>
  <si>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</si>
  <si>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</si>
  <si>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</si>
  <si>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</si>
  <si>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</si>
  <si>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</si>
  <si>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</si>
  <si>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</si>
  <si>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</si>
  <si>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</si>
  <si>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</si>
  <si>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</si>
  <si>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</si>
  <si>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</si>
  <si>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</si>
  <si>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</si>
  <si>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</si>
  <si>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</si>
  <si>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</si>
  <si>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</si>
  <si>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</si>
  <si>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</si>
  <si>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</si>
  <si>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</si>
  <si>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</si>
  <si>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</si>
  <si>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</si>
  <si>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</si>
  <si>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</si>
  <si>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</si>
  <si>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</si>
  <si>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</si>
  <si>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</si>
  <si>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</si>
  <si>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</si>
  <si>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</si>
  <si>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</si>
  <si>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</si>
  <si>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</si>
  <si>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</si>
  <si>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</si>
  <si>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</si>
  <si>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</si>
  <si>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</si>
  <si>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</si>
  <si>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</si>
  <si>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</si>
  <si>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</si>
  <si>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</si>
  <si>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</si>
  <si>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</si>
  <si>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</si>
  <si>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</si>
  <si>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</si>
  <si>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</si>
  <si>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</si>
  <si>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</si>
  <si>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</si>
  <si>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</si>
  <si>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</si>
  <si>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</si>
  <si>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</si>
  <si>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</si>
  <si>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</si>
  <si>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</si>
  <si>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</si>
  <si>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</si>
  <si>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</si>
  <si>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</si>
  <si>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</si>
  <si>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</si>
  <si>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</si>
  <si>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</si>
  <si>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</si>
  <si>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</si>
  <si>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</si>
  <si>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</si>
  <si>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</si>
  <si>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</si>
  <si>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</si>
  <si>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</si>
  <si>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</si>
  <si>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</si>
  <si>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</si>
  <si>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</si>
  <si>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</si>
  <si>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</si>
  <si>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</si>
  <si>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</si>
  <si>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</si>
  <si>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</si>
  <si>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</si>
  <si>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</si>
  <si>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</si>
  <si>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</si>
  <si>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</si>
  <si>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</si>
  <si>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</si>
  <si>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</si>
  <si>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</si>
  <si>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</si>
  <si>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</si>
  <si>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</si>
  <si>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</si>
  <si>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</si>
  <si>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</si>
  <si>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</si>
  <si>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</si>
  <si>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</si>
  <si>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</si>
  <si>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</si>
  <si>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</si>
  <si>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</si>
  <si>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</si>
  <si>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</si>
  <si>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</si>
  <si>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</si>
  <si>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</si>
  <si>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</si>
  <si>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</si>
  <si>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</si>
  <si>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</si>
  <si>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</si>
  <si>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</si>
  <si>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</si>
  <si>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</si>
  <si>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</si>
  <si>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</si>
  <si>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</si>
  <si>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</si>
  <si>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</si>
  <si>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</si>
  <si>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</si>
  <si>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</si>
  <si>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</si>
  <si>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</si>
  <si>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</si>
  <si>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</si>
  <si>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</si>
  <si>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</si>
  <si>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</si>
  <si>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</si>
  <si>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</si>
  <si>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</si>
  <si>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</si>
  <si>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</si>
  <si>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</si>
  <si>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</si>
  <si>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</si>
  <si>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</si>
  <si>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</si>
  <si>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</si>
  <si>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</si>
  <si>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</si>
  <si>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</si>
  <si>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</si>
  <si>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</si>
  <si>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</si>
  <si>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</si>
  <si>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</si>
  <si>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</si>
  <si>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</si>
  <si>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</si>
  <si>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</si>
  <si>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</si>
  <si>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</si>
  <si>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</si>
  <si>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</si>
  <si>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</si>
  <si>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</si>
  <si>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</si>
  <si>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</si>
  <si>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</si>
  <si>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</si>
  <si>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</si>
  <si>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</si>
  <si>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</si>
  <si>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</si>
  <si>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</si>
  <si>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</si>
  <si>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</si>
  <si>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</si>
  <si>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</si>
  <si>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</si>
  <si>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</si>
  <si>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</si>
  <si>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</si>
  <si>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</si>
  <si>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</si>
  <si>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</si>
  <si>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</si>
  <si>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</si>
  <si>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</si>
  <si>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</si>
  <si>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</si>
  <si>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</si>
  <si>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</si>
  <si>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</si>
  <si>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</si>
  <si>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</si>
  <si>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</si>
  <si>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</si>
  <si>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</si>
  <si>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</si>
  <si>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</si>
  <si>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</si>
  <si>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</si>
  <si>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</si>
  <si>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</si>
  <si>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</si>
  <si>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</si>
  <si>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</si>
  <si>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</si>
  <si>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</si>
  <si>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</si>
  <si>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</si>
  <si>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</si>
  <si>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</si>
  <si>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</si>
  <si>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</si>
  <si>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</si>
  <si>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</si>
  <si>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</si>
  <si>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</si>
  <si>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</si>
  <si>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</si>
  <si>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</si>
  <si>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</si>
  <si>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</si>
  <si>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</si>
  <si>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</si>
  <si>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</si>
  <si>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</si>
  <si>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</si>
  <si>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</si>
  <si>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</si>
  <si>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</si>
  <si>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</si>
  <si>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</si>
  <si>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</si>
  <si>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</si>
  <si>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</si>
  <si>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</si>
  <si>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</si>
  <si>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</si>
  <si>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</si>
  <si>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</si>
  <si>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</si>
  <si>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</si>
  <si>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</si>
  <si>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</si>
  <si>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</si>
  <si>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</si>
  <si>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</si>
  <si>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</si>
  <si>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</si>
  <si>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</si>
  <si>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</si>
  <si>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</si>
  <si>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</si>
  <si>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</si>
  <si>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</si>
  <si>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</si>
  <si>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</si>
  <si>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</si>
  <si>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</si>
  <si>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</si>
  <si>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</si>
  <si>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</si>
  <si>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</si>
  <si>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</si>
  <si>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</si>
  <si>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</si>
  <si>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</si>
  <si>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</si>
  <si>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</si>
  <si>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</si>
  <si>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</si>
  <si>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</si>
  <si>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</si>
  <si>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</si>
  <si>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</si>
  <si>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</si>
  <si>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</si>
  <si>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</si>
  <si>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</si>
  <si>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</si>
  <si>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</si>
  <si>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</si>
  <si>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</si>
  <si>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</si>
  <si>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</si>
  <si>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</si>
  <si>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</si>
  <si>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</si>
  <si>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</si>
  <si>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</si>
  <si>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</si>
  <si>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</si>
  <si>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</si>
  <si>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</si>
  <si>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</si>
  <si>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</si>
  <si>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</si>
  <si>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</si>
  <si>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</si>
  <si>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</si>
  <si>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</si>
  <si>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</si>
  <si>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</si>
  <si>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</si>
  <si>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</si>
  <si>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</si>
  <si>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</si>
  <si>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</si>
  <si>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</si>
  <si>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</si>
  <si>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</si>
  <si>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</si>
  <si>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</si>
  <si>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</si>
  <si>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</si>
  <si>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</si>
  <si>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</si>
  <si>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</si>
  <si>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</si>
  <si>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</si>
  <si>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</si>
  <si>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</si>
  <si>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</si>
  <si>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</si>
  <si>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</si>
  <si>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</si>
  <si>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</si>
  <si>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</si>
  <si>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</si>
  <si>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</si>
  <si>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</si>
  <si>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</si>
  <si>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</si>
  <si>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</si>
  <si>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</si>
  <si>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</si>
  <si>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</si>
  <si>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</si>
  <si>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</si>
  <si>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</si>
  <si>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</si>
  <si>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</si>
  <si>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</si>
  <si>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</si>
  <si>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</si>
  <si>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</si>
  <si>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</si>
  <si>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</si>
  <si>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</si>
  <si>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</si>
  <si>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</si>
  <si>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</si>
  <si>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</si>
  <si>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</si>
  <si>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</si>
  <si>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</si>
  <si>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</si>
  <si>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</si>
  <si>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</si>
  <si>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</si>
  <si>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</si>
  <si>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</si>
  <si>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</si>
  <si>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</si>
  <si>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</si>
  <si>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</si>
  <si>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</si>
  <si>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</si>
  <si>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</si>
  <si>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</si>
  <si>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</si>
  <si>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</si>
  <si>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</si>
  <si>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</si>
  <si>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</si>
  <si>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</si>
  <si>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</si>
  <si>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</si>
  <si>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</si>
  <si>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</si>
  <si>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</si>
  <si>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</si>
  <si>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</si>
  <si>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</si>
  <si>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</si>
  <si>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</si>
  <si>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</si>
  <si>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</si>
  <si>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</si>
  <si>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</si>
  <si>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</si>
  <si>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</si>
  <si>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</si>
  <si>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</si>
  <si>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</si>
  <si>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</si>
  <si>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</si>
  <si>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</si>
  <si>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</si>
  <si>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</si>
  <si>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</si>
  <si>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</si>
  <si>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</si>
  <si>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</si>
  <si>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</si>
  <si>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</si>
  <si>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</si>
  <si>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</si>
  <si>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</si>
  <si>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</si>
  <si>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</si>
  <si>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</si>
  <si>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</si>
  <si>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</si>
  <si>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</si>
  <si>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</si>
  <si>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</si>
  <si>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</si>
  <si>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</si>
  <si>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</si>
  <si>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</si>
  <si>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</si>
  <si>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</si>
  <si>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</si>
  <si>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</si>
  <si>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</si>
  <si>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</si>
  <si>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</si>
  <si>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</si>
  <si>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</si>
  <si>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</si>
  <si>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</si>
  <si>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</si>
  <si>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</si>
  <si>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</si>
  <si>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</si>
  <si>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</si>
  <si>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</si>
  <si>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</si>
  <si>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</si>
  <si>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</si>
  <si>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</si>
  <si>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</si>
  <si>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</si>
  <si>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</si>
  <si>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</si>
  <si>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</si>
  <si>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</si>
  <si>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</si>
  <si>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</si>
  <si>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</si>
  <si>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</si>
  <si>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</si>
  <si>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</si>
  <si>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</si>
  <si>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</si>
  <si>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</si>
  <si>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</si>
  <si>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</si>
  <si>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</si>
  <si>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</si>
  <si>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</si>
  <si>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</si>
  <si>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</si>
  <si>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</si>
  <si>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</si>
  <si>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</si>
  <si>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</si>
  <si>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</si>
  <si>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</si>
  <si>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</si>
  <si>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</si>
  <si>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</si>
  <si>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</si>
  <si>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</si>
  <si>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</si>
  <si>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</si>
  <si>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</si>
  <si>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</si>
  <si>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</si>
  <si>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</si>
  <si>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</si>
  <si>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</si>
  <si>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</si>
  <si>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</si>
  <si>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</si>
  <si>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</si>
  <si>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</si>
  <si>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</si>
  <si>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</si>
  <si>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</si>
  <si>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</si>
  <si>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</si>
  <si>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</si>
  <si>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</si>
  <si>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</si>
  <si>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</si>
  <si>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</si>
  <si>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</si>
  <si>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</si>
  <si>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</si>
  <si>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</si>
  <si>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</si>
  <si>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</si>
  <si>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</si>
  <si>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</si>
  <si>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</si>
  <si>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</si>
  <si>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</si>
  <si>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</si>
  <si>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</si>
  <si>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</si>
  <si>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</si>
  <si>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</si>
  <si>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</si>
  <si>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</si>
  <si>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</si>
  <si>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</si>
  <si>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</si>
  <si>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</si>
  <si>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</si>
  <si>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</si>
  <si>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</si>
  <si>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</si>
  <si>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</si>
  <si>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</si>
  <si>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</si>
  <si>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</si>
  <si>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</si>
  <si>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</si>
  <si>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</si>
  <si>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</si>
  <si>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</si>
  <si>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</si>
  <si>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</si>
  <si>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</si>
  <si>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</si>
  <si>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</si>
  <si>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</si>
  <si>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</si>
  <si>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</si>
  <si>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</si>
  <si>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</si>
  <si>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</si>
  <si>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</si>
  <si>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</si>
  <si>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</si>
  <si>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</si>
  <si>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</si>
  <si>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</si>
  <si>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</si>
  <si>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</si>
  <si>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</si>
  <si>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</si>
  <si>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</si>
  <si>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</si>
  <si>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</si>
  <si>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</si>
  <si>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</si>
  <si>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</si>
  <si>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</si>
  <si>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</si>
  <si>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</si>
  <si>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</si>
  <si>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</si>
  <si>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</si>
  <si>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</si>
  <si>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</si>
  <si>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</si>
  <si>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</si>
  <si>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</si>
  <si>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</si>
  <si>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</si>
  <si>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</si>
  <si>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</si>
  <si>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</si>
  <si>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</si>
  <si>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</si>
  <si>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</si>
  <si>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</si>
  <si>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</si>
  <si>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</si>
  <si>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</si>
  <si>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</si>
  <si>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</si>
  <si>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</si>
  <si>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</si>
  <si>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</si>
  <si>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</si>
  <si>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</si>
  <si>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</si>
  <si>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</si>
  <si>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</si>
  <si>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</si>
  <si>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</si>
  <si>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</si>
  <si>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</si>
  <si>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</si>
  <si>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</si>
  <si>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</si>
  <si>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</si>
  <si>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</si>
  <si>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</si>
  <si>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</si>
  <si>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</si>
  <si>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</si>
  <si>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</si>
  <si>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</si>
  <si>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</si>
  <si>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</si>
  <si>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</si>
  <si>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</si>
  <si>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</si>
  <si>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</si>
  <si>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</si>
  <si>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</si>
  <si>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</si>
  <si>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</si>
  <si>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</si>
  <si>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</si>
  <si>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</si>
  <si>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</si>
  <si>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</si>
  <si>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</si>
  <si>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</si>
  <si>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</si>
  <si>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</si>
  <si>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</si>
  <si>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</si>
  <si>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</si>
  <si>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</si>
  <si>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</si>
  <si>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</si>
  <si>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</si>
  <si>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</si>
  <si>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</si>
  <si>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</si>
  <si>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</si>
  <si>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</si>
  <si>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</si>
  <si>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</si>
  <si>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</si>
  <si>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</si>
  <si>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</si>
  <si>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</si>
  <si>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</si>
  <si>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</si>
  <si>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</si>
  <si>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</si>
  <si>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</si>
  <si>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</si>
  <si>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</si>
  <si>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</si>
  <si>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</si>
  <si>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</si>
  <si>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</si>
  <si>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</si>
  <si>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</si>
  <si>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</si>
  <si>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</si>
  <si>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</si>
  <si>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</si>
  <si>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</si>
  <si>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</si>
  <si>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</si>
  <si>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</si>
  <si>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</si>
  <si>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</si>
  <si>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</si>
  <si>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</si>
  <si>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</si>
  <si>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</si>
  <si>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</si>
  <si>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</si>
  <si>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</si>
  <si>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</si>
  <si>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</si>
  <si>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</si>
  <si>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</si>
  <si>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</si>
  <si>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</si>
  <si>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</si>
  <si>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</si>
  <si>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</si>
  <si>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</si>
  <si>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</si>
  <si>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</si>
  <si>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</si>
  <si>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</si>
  <si>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</si>
  <si>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</si>
  <si>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</si>
  <si>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</si>
  <si>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</si>
  <si>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</si>
  <si>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</si>
  <si>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</si>
  <si>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</si>
  <si>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</si>
  <si>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</si>
  <si>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</si>
  <si>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</si>
  <si>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</si>
  <si>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</si>
  <si>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</si>
  <si>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</si>
  <si>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</si>
  <si>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</si>
  <si>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</si>
  <si>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</si>
  <si>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</si>
  <si>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</si>
  <si>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</si>
  <si>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</si>
  <si>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</si>
  <si>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</si>
  <si>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</si>
  <si>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</si>
  <si>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</si>
  <si>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</si>
  <si>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</si>
  <si>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</si>
  <si>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</si>
  <si>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</si>
  <si>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</si>
  <si>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</si>
  <si>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</si>
  <si>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</si>
  <si>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</si>
  <si>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</si>
  <si>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</si>
  <si>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</si>
  <si>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</si>
  <si>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</si>
  <si>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</si>
  <si>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</si>
  <si>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</si>
  <si>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</si>
  <si>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</si>
  <si>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</si>
  <si>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</si>
  <si>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</si>
  <si>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</si>
  <si>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</si>
  <si>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</si>
  <si>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</si>
  <si>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</si>
  <si>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</si>
  <si>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</si>
  <si>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</si>
  <si>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</si>
  <si>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</si>
  <si>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</si>
  <si>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</si>
  <si>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</si>
  <si>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</si>
  <si>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</si>
  <si>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</si>
  <si>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</si>
  <si>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</si>
  <si>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</si>
  <si>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</si>
  <si>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</si>
  <si>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</si>
  <si>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</si>
  <si>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</si>
  <si>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</si>
  <si>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</si>
  <si>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</si>
  <si>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</si>
  <si>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</si>
  <si>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</si>
  <si>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</si>
  <si>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</si>
  <si>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</si>
  <si>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</si>
  <si>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</si>
  <si>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</si>
  <si>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</si>
  <si>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</si>
  <si>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</si>
  <si>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</si>
  <si>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</si>
  <si>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</si>
  <si>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</si>
  <si>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</si>
  <si>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</si>
  <si>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</si>
  <si>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</si>
  <si>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</si>
  <si>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</si>
  <si>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</si>
  <si>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</si>
  <si>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</si>
  <si>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</si>
  <si>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</si>
  <si>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</si>
  <si>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</si>
  <si>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</si>
  <si>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</si>
  <si>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</si>
  <si>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</si>
  <si>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</si>
  <si>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</si>
  <si>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</si>
  <si>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</si>
  <si>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</si>
  <si>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</si>
  <si>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</si>
  <si>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</si>
  <si>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</si>
  <si>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</si>
  <si>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</si>
  <si>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</si>
  <si>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</si>
  <si>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</si>
  <si>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</si>
  <si>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</si>
  <si>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</si>
  <si>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</si>
  <si>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</si>
  <si>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</si>
  <si>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</si>
  <si>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</si>
  <si>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</si>
  <si>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</si>
  <si>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</si>
  <si>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</si>
  <si>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</si>
  <si>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</si>
  <si>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</si>
  <si>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</si>
  <si>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</si>
  <si>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</si>
  <si>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</si>
  <si>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</si>
  <si>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</si>
  <si>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</si>
  <si>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</si>
  <si>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</si>
  <si>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</si>
  <si>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</si>
  <si>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</si>
  <si>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</si>
  <si>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</si>
  <si>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</si>
  <si>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</si>
  <si>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</si>
  <si>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</si>
  <si>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</si>
  <si>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</si>
  <si>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</si>
  <si>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</si>
  <si>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</si>
  <si>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</si>
  <si>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</si>
  <si>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</si>
  <si>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</si>
  <si>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</si>
  <si>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</si>
  <si>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</si>
  <si>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</si>
  <si>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</si>
  <si>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</si>
  <si>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</si>
  <si>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</si>
  <si>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</si>
  <si>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</si>
  <si>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</si>
  <si>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</si>
  <si>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</si>
  <si>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</si>
  <si>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</si>
  <si>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</si>
  <si>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</si>
  <si>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</si>
  <si>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</si>
  <si>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</si>
  <si>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</si>
  <si>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</si>
  <si>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</si>
  <si>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</si>
  <si>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</si>
  <si>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</si>
  <si>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</si>
  <si>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</si>
  <si>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</si>
  <si>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</si>
  <si>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</si>
  <si>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</si>
  <si>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</si>
  <si>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</si>
  <si>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</si>
  <si>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</si>
  <si>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</si>
  <si>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</si>
  <si>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</si>
  <si>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</si>
  <si>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</si>
  <si>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</si>
  <si>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</si>
  <si>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</si>
  <si>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</si>
  <si>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</si>
  <si>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</si>
  <si>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</si>
  <si>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</si>
  <si>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</si>
  <si>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</si>
  <si>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</si>
  <si>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</si>
  <si>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</si>
  <si>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</si>
  <si>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</si>
  <si>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</si>
  <si>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</si>
  <si>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</si>
  <si>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</si>
  <si>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</si>
  <si>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</si>
  <si>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</si>
  <si>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</si>
  <si>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</si>
  <si>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</si>
  <si>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</si>
  <si>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</si>
  <si>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</si>
  <si>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</si>
  <si>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</si>
  <si>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</si>
  <si>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</si>
  <si>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</si>
  <si>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</si>
  <si>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</si>
  <si>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</si>
  <si>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</si>
  <si>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</si>
  <si>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</si>
  <si>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</si>
  <si>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</si>
  <si>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</si>
  <si>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</si>
  <si>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</si>
  <si>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</si>
  <si>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</si>
  <si>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</si>
  <si>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</si>
  <si>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</si>
  <si>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</si>
  <si>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</si>
  <si>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</si>
  <si>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</si>
  <si>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</si>
  <si>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</si>
  <si>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</si>
  <si>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</si>
  <si>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</si>
  <si>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</si>
  <si>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</si>
  <si>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</si>
  <si>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</si>
  <si>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</si>
  <si>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</si>
  <si>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</si>
  <si>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</si>
  <si>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</si>
  <si>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</si>
  <si>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</si>
  <si>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</si>
  <si>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</si>
  <si>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</si>
  <si>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</si>
  <si>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</si>
  <si>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</si>
  <si>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</si>
  <si>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</si>
  <si>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</si>
  <si>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</si>
  <si>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</si>
  <si>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</si>
  <si>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</si>
  <si>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</si>
  <si>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</si>
  <si>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</si>
  <si>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</si>
  <si>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</si>
  <si>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</si>
  <si>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</si>
  <si>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</si>
  <si>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</si>
  <si>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</si>
  <si>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</si>
  <si>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</si>
  <si>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</si>
  <si>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</si>
  <si>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</si>
  <si>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</si>
  <si>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</si>
  <si>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</si>
  <si>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</si>
  <si>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</si>
  <si>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</si>
  <si>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</si>
  <si>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</si>
  <si>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</si>
  <si>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</si>
  <si>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</si>
  <si>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</si>
  <si>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</si>
  <si>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</si>
  <si>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</si>
  <si>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</si>
  <si>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</si>
  <si>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</si>
  <si>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</si>
  <si>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</si>
  <si>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</si>
  <si>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</si>
  <si>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</si>
  <si>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</si>
  <si>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</si>
  <si>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</si>
  <si>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</si>
  <si>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</si>
  <si>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</si>
  <si>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</si>
  <si>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</si>
  <si>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</si>
  <si>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</si>
  <si>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</si>
  <si>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</si>
  <si>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</si>
  <si>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</si>
  <si>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</si>
  <si>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</si>
  <si>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</si>
  <si>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</si>
  <si>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</si>
  <si>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</si>
  <si>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</si>
  <si>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</si>
  <si>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</si>
  <si>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</si>
  <si>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</si>
  <si>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</si>
  <si>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</si>
  <si>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</si>
  <si>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</si>
  <si>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</si>
  <si>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</si>
  <si>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</si>
  <si>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</si>
  <si>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</si>
  <si>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</si>
  <si>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</si>
  <si>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</si>
  <si>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</si>
  <si>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</si>
  <si>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</si>
  <si>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</si>
  <si>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</si>
  <si>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</si>
  <si>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</si>
  <si>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</si>
  <si>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</si>
  <si>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</si>
  <si>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</si>
  <si>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</si>
  <si>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</si>
  <si>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</si>
  <si>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</si>
  <si>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</si>
  <si>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</si>
  <si>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</si>
  <si>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</si>
  <si>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</si>
  <si>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</si>
  <si>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</si>
  <si>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</si>
  <si>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</si>
  <si>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</si>
  <si>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</si>
  <si>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</si>
  <si>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</si>
  <si>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</si>
  <si>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</si>
  <si>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</si>
  <si>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</si>
  <si>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</si>
  <si>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</si>
  <si>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</si>
  <si>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</si>
  <si>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</si>
  <si>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</si>
  <si>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</si>
  <si>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</si>
  <si>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</si>
  <si>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</si>
  <si>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</si>
  <si>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</si>
  <si>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</si>
  <si>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</si>
  <si>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</si>
  <si>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</si>
  <si>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</si>
  <si>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</si>
  <si>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</si>
  <si>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</si>
  <si>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</si>
  <si>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</si>
  <si>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</si>
  <si>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</si>
  <si>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</si>
  <si>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</si>
  <si>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</si>
  <si>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</si>
  <si>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</si>
  <si>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</si>
  <si>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</si>
  <si>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</si>
  <si>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</si>
  <si>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</si>
  <si>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</si>
  <si>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</si>
  <si>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</si>
  <si>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</si>
  <si>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</si>
  <si>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</si>
  <si>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</si>
  <si>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</si>
  <si>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</si>
  <si>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</si>
  <si>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</si>
  <si>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</si>
  <si>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</si>
  <si>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</si>
  <si>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</si>
  <si>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</si>
  <si>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</si>
  <si>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</si>
  <si>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</si>
  <si>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</si>
  <si>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</si>
  <si>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</si>
  <si>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</si>
  <si>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</si>
  <si>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</si>
  <si>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</si>
  <si>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</si>
  <si>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</si>
  <si>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</si>
  <si>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</si>
  <si>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</si>
  <si>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</si>
  <si>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</si>
  <si>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</si>
  <si>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</si>
  <si>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</si>
  <si>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</si>
  <si>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</si>
  <si>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</si>
  <si>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</si>
  <si>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</si>
  <si>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</si>
  <si>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</si>
  <si>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</si>
  <si>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</si>
  <si>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</si>
  <si>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</si>
  <si>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</si>
  <si>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</si>
  <si>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</si>
  <si>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</si>
  <si>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</si>
  <si>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</si>
  <si>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</si>
  <si>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</si>
  <si>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</si>
  <si>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</si>
  <si>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</si>
  <si>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</si>
  <si>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</si>
  <si>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</si>
  <si>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</si>
  <si>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</si>
  <si>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</si>
  <si>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</si>
  <si>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</si>
  <si>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</si>
  <si>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</si>
  <si>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</si>
  <si>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</si>
  <si>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</si>
  <si>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</si>
  <si>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</si>
  <si>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</si>
  <si>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</si>
  <si>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</si>
  <si>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</si>
  <si>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</si>
  <si>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</si>
  <si>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</si>
  <si>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</si>
  <si>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</si>
  <si>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</si>
  <si>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</si>
  <si>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</si>
  <si>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</si>
  <si>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</si>
  <si>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</si>
  <si>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</si>
  <si>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</si>
  <si>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</si>
  <si>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</si>
  <si>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</si>
  <si>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</si>
  <si>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</si>
  <si>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</si>
  <si>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</si>
  <si>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</si>
  <si>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</si>
  <si>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</si>
  <si>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</si>
  <si>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</si>
  <si>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</si>
  <si>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</si>
  <si>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</si>
  <si>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</si>
  <si>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</si>
  <si>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</si>
  <si>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</si>
  <si>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</si>
  <si>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</si>
  <si>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</si>
  <si>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</si>
  <si>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</si>
  <si>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</si>
  <si>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</si>
  <si>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</si>
  <si>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</si>
  <si>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</si>
  <si>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</si>
  <si>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</si>
  <si>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</si>
  <si>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</si>
  <si>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</si>
  <si>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</si>
  <si>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</si>
  <si>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</si>
  <si>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</si>
  <si>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</si>
  <si>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</si>
  <si>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</si>
  <si>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</si>
  <si>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</si>
  <si>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</si>
  <si>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</si>
  <si>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</si>
  <si>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</si>
  <si>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</si>
  <si>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</si>
  <si>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</si>
  <si>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</si>
  <si>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</si>
  <si>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</si>
  <si>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</si>
  <si>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</si>
  <si>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</si>
  <si>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</si>
  <si>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</si>
  <si>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</si>
  <si>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</si>
  <si>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</si>
  <si>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</si>
  <si>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</si>
  <si>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</si>
  <si>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</si>
  <si>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</si>
  <si>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</si>
  <si>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</si>
  <si>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</si>
  <si>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</si>
  <si>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</si>
  <si>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</si>
  <si>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</si>
  <si>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</si>
  <si>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</si>
  <si>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</si>
  <si>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</si>
  <si>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</si>
  <si>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</si>
  <si>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</si>
  <si>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</si>
  <si>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</si>
  <si>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</si>
  <si>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</si>
  <si>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</si>
  <si>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</si>
  <si>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</si>
  <si>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</si>
  <si>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</si>
  <si>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</si>
  <si>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</si>
  <si>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</si>
  <si>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</si>
  <si>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</si>
  <si>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</si>
  <si>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</si>
  <si>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</si>
  <si>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</si>
  <si>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</si>
  <si>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</si>
  <si>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</si>
  <si>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</si>
  <si>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</si>
  <si>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</si>
  <si>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</si>
  <si>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</si>
  <si>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</si>
  <si>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</si>
  <si>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</si>
  <si>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</si>
  <si>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</si>
  <si>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</si>
  <si>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</si>
  <si>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</si>
  <si>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</si>
  <si>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</si>
  <si>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</si>
  <si>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</si>
  <si>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</si>
  <si>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</si>
  <si>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</si>
  <si>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</si>
  <si>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</si>
  <si>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</si>
  <si>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</si>
  <si>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</si>
  <si>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</si>
  <si>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</si>
  <si>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</si>
  <si>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</si>
  <si>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</si>
  <si>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</si>
  <si>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</si>
  <si>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</si>
  <si>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</si>
  <si>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</si>
  <si>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</si>
  <si>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</si>
  <si>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</si>
  <si>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</si>
  <si>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</si>
  <si>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</si>
  <si>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</si>
  <si>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</si>
  <si>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</si>
  <si>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</si>
  <si>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</si>
  <si>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</si>
  <si>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</si>
  <si>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</si>
  <si>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</si>
  <si>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</si>
  <si>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</si>
  <si>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</si>
  <si>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</si>
  <si>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</si>
  <si>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</si>
  <si>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</si>
  <si>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</si>
  <si>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</si>
  <si>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</si>
  <si>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</si>
  <si>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</si>
  <si>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</si>
  <si>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</si>
  <si>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</si>
  <si>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</si>
  <si>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</si>
  <si>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</si>
  <si>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</si>
  <si>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</si>
  <si>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</si>
  <si>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</si>
  <si>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</si>
  <si>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</si>
  <si>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</si>
  <si>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</si>
  <si>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</si>
  <si>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</si>
  <si>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</si>
  <si>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</si>
  <si>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</si>
  <si>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</si>
  <si>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</si>
  <si>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</si>
  <si>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</si>
  <si>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</si>
  <si>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</si>
  <si>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</si>
  <si>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</si>
  <si>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</si>
  <si>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</si>
  <si>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</si>
  <si>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</si>
  <si>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</si>
  <si>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</si>
  <si>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</si>
  <si>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</si>
  <si>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</si>
  <si>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</si>
  <si>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</si>
  <si>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</si>
  <si>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</si>
  <si>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</si>
  <si>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</si>
  <si>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</si>
  <si>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</si>
  <si>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</si>
  <si>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</si>
  <si>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</si>
  <si>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</si>
  <si>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</si>
  <si>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</si>
  <si>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</si>
  <si>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</si>
  <si>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</si>
  <si>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</si>
  <si>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</si>
  <si>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</si>
  <si>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</si>
  <si>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</si>
  <si>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</si>
  <si>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</si>
  <si>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</si>
  <si>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</si>
  <si>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</si>
  <si>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</si>
  <si>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</si>
  <si>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</si>
  <si>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</si>
  <si>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</si>
  <si>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</si>
  <si>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</si>
  <si>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</si>
  <si>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</si>
  <si>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</si>
  <si>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</si>
  <si>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</si>
  <si>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</si>
  <si>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</si>
  <si>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</si>
  <si>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</si>
  <si>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</si>
  <si>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</si>
  <si>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</si>
  <si>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</si>
  <si>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</si>
  <si>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</si>
  <si>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</si>
  <si>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</si>
  <si>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</si>
  <si>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</si>
  <si>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</si>
  <si>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</si>
  <si>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</si>
  <si>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</si>
  <si>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</si>
  <si>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</si>
  <si>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</si>
  <si>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</si>
  <si>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</si>
  <si>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</si>
  <si>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</si>
  <si>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</si>
  <si>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</si>
  <si>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</si>
  <si>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</si>
  <si>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</si>
  <si>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</si>
  <si>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</si>
  <si>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</si>
  <si>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</si>
  <si>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</si>
  <si>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</si>
  <si>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</si>
  <si>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</si>
  <si>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</si>
  <si>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</si>
  <si>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</si>
  <si>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</si>
  <si>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</si>
  <si>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</si>
  <si>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</si>
  <si>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</si>
  <si>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</si>
  <si>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</si>
  <si>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</si>
  <si>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</si>
  <si>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</si>
  <si>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</si>
  <si>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</si>
  <si>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</si>
  <si>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</si>
  <si>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</si>
  <si>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</si>
  <si>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</si>
  <si>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</si>
  <si>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</si>
  <si>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</si>
  <si>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</si>
  <si>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</si>
  <si>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</si>
  <si>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</si>
  <si>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</si>
  <si>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</si>
  <si>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</si>
  <si>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</si>
  <si>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</si>
  <si>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</si>
  <si>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</si>
  <si>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</si>
  <si>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</si>
  <si>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</si>
  <si>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</si>
  <si>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</si>
  <si>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</si>
  <si>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</si>
  <si>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</si>
  <si>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</si>
  <si>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</si>
  <si>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</si>
  <si>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</si>
  <si>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</si>
  <si>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</si>
  <si>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</si>
  <si>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</si>
  <si>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</si>
  <si>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</si>
  <si>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</si>
  <si>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</si>
  <si>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</si>
  <si>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</si>
  <si>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</si>
  <si>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</si>
  <si>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</si>
  <si>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</si>
  <si>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</si>
  <si>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</si>
  <si>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</si>
  <si>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</si>
  <si>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</si>
  <si>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</si>
  <si>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</si>
  <si>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</si>
  <si>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</si>
  <si>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</si>
  <si>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</si>
  <si>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</si>
  <si>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</si>
  <si>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</si>
  <si>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</si>
  <si>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</si>
  <si>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</si>
  <si>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</si>
  <si>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</si>
  <si>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</si>
  <si>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</si>
  <si>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</si>
  <si>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</si>
  <si>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</si>
  <si>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</si>
  <si>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</si>
  <si>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</si>
  <si>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</si>
  <si>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</si>
  <si>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</si>
  <si>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</si>
  <si>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</si>
  <si>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</si>
  <si>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</si>
  <si>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</si>
  <si>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</si>
  <si>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</si>
  <si>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</si>
  <si>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</si>
  <si>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</si>
  <si>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</si>
  <si>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</si>
  <si>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</si>
  <si>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</si>
  <si>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</si>
  <si>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</si>
  <si>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</si>
  <si>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</si>
  <si>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</si>
  <si>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</si>
  <si>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</si>
  <si>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</si>
  <si>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</si>
  <si>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</si>
  <si>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</si>
  <si>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</si>
  <si>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</si>
  <si>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</si>
  <si>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</si>
  <si>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</si>
  <si>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</si>
  <si>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</si>
  <si>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</si>
  <si>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</si>
  <si>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</si>
  <si>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</si>
  <si>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</si>
  <si>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</si>
  <si>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</si>
  <si>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</si>
  <si>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</si>
  <si>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</si>
  <si>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</si>
  <si>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</si>
  <si>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</si>
  <si>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</si>
  <si>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</si>
  <si>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</si>
  <si>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</si>
  <si>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</si>
  <si>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</si>
  <si>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</si>
  <si>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</si>
  <si>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</si>
  <si>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</si>
  <si>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</si>
  <si>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</si>
  <si>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</si>
  <si>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</si>
  <si>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</si>
  <si>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</si>
  <si>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</si>
  <si>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</si>
  <si>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</si>
  <si>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</si>
  <si>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</si>
  <si>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</si>
  <si>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</si>
  <si>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</si>
  <si>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</si>
  <si>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</si>
  <si>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</si>
  <si>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</si>
  <si>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</si>
  <si>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</si>
  <si>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</si>
  <si>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</si>
  <si>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</si>
  <si>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</si>
  <si>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</si>
  <si>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</si>
  <si>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</si>
  <si>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</si>
  <si>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</si>
  <si>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</si>
  <si>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</si>
  <si>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</si>
  <si>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</si>
  <si>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</si>
  <si>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</si>
  <si>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</si>
  <si>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</si>
  <si>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</si>
  <si>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</si>
  <si>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</si>
  <si>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</si>
  <si>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</si>
  <si>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</si>
  <si>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</si>
  <si>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</si>
  <si>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</si>
  <si>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</si>
  <si>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</si>
  <si>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</si>
  <si>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</si>
  <si>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</si>
  <si>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</si>
  <si>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</si>
  <si>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</si>
  <si>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</si>
  <si>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</si>
  <si>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</si>
  <si>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</si>
  <si>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</si>
  <si>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</si>
  <si>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</si>
  <si>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</si>
  <si>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</si>
  <si>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</si>
  <si>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</si>
  <si>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</si>
  <si>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</si>
  <si>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</si>
  <si>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</si>
  <si>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</si>
  <si>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</si>
  <si>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</si>
  <si>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</si>
  <si>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</si>
  <si>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</si>
  <si>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</si>
  <si>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</si>
  <si>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</si>
  <si>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</si>
  <si>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</si>
  <si>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</si>
  <si>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</si>
  <si>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</si>
  <si>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</si>
  <si>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</si>
  <si>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</si>
  <si>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</si>
  <si>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</si>
  <si>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</si>
  <si>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</si>
  <si>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</si>
  <si>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</si>
  <si>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</si>
  <si>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</si>
  <si>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</si>
  <si>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</si>
  <si>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</si>
  <si>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</si>
  <si>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</si>
  <si>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</si>
  <si>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</si>
  <si>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</si>
  <si>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</si>
  <si>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</si>
  <si>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</si>
  <si>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</si>
  <si>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</si>
  <si>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</si>
  <si>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</si>
  <si>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</si>
  <si>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</si>
  <si>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</si>
  <si>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</si>
  <si>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</si>
  <si>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</si>
  <si>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</si>
  <si>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</si>
  <si>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</si>
  <si>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</si>
  <si>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</si>
  <si>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</si>
  <si>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</si>
  <si>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</si>
  <si>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</si>
  <si>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</si>
  <si>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</si>
  <si>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</si>
  <si>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</si>
  <si>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</si>
  <si>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</si>
  <si>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</si>
  <si>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</si>
  <si>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</si>
  <si>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</si>
  <si>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</si>
  <si>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</si>
  <si>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</si>
  <si>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</si>
  <si>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</si>
  <si>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</si>
  <si>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</si>
  <si>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</si>
  <si>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</si>
  <si>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</si>
  <si>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</si>
  <si>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</si>
  <si>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</si>
  <si>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</si>
  <si>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</si>
  <si>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</si>
  <si>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</si>
  <si>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</si>
  <si>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</si>
  <si>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</si>
  <si>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</si>
  <si>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</si>
  <si>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</si>
  <si>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</si>
  <si>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</si>
  <si>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</si>
  <si>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</si>
  <si>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</si>
  <si>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</si>
  <si>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</si>
  <si>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</si>
  <si>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</si>
  <si>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</si>
  <si>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</si>
  <si>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</si>
  <si>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</si>
  <si>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</si>
  <si>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</si>
  <si>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</si>
  <si>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</si>
  <si>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</si>
  <si>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</si>
  <si>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</si>
  <si>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</si>
  <si>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</si>
  <si>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</si>
  <si>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</si>
  <si>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</si>
  <si>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</si>
  <si>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</si>
  <si>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</si>
  <si>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</si>
  <si>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</si>
  <si>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</si>
  <si>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</si>
  <si>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</si>
  <si>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</si>
  <si>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</si>
  <si>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</si>
  <si>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</si>
  <si>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</si>
  <si>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</si>
  <si>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</si>
  <si>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</si>
  <si>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</si>
  <si>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</si>
  <si>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</si>
  <si>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</si>
  <si>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</si>
  <si>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</si>
  <si>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</si>
  <si>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</si>
  <si>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</si>
  <si>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</si>
  <si>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</si>
  <si>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</si>
  <si>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</si>
  <si>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</si>
  <si>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</si>
  <si>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</si>
  <si>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</si>
  <si>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</si>
  <si>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</si>
  <si>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</si>
  <si>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</si>
  <si>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</si>
  <si>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</si>
  <si>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</si>
  <si>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</si>
  <si>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</si>
  <si>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</si>
  <si>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</si>
  <si>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</si>
  <si>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</si>
  <si>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</si>
  <si>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</si>
  <si>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</si>
  <si>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</si>
  <si>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</si>
  <si>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</si>
  <si>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</si>
  <si>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</si>
  <si>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</si>
  <si>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</si>
  <si>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</si>
  <si>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</si>
  <si>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</si>
  <si>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</si>
  <si>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</si>
  <si>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</si>
  <si>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</si>
  <si>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</si>
  <si>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</si>
  <si>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</si>
  <si>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</si>
  <si>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</si>
  <si>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</si>
  <si>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</si>
  <si>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</si>
  <si>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</si>
  <si>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</si>
  <si>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</si>
  <si>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</si>
  <si>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</si>
  <si>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</si>
  <si>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</si>
  <si>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</si>
  <si>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</si>
  <si>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</si>
  <si>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</si>
  <si>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</si>
  <si>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</si>
  <si>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</si>
  <si>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</si>
  <si>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</si>
  <si>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</si>
  <si>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</si>
  <si>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</si>
  <si>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</si>
  <si>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</si>
  <si>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</si>
  <si>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</si>
  <si>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</si>
  <si>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</si>
  <si>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</si>
  <si>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</si>
  <si>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</si>
  <si>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</si>
  <si>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</si>
  <si>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</si>
  <si>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</si>
  <si>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</si>
  <si>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</si>
  <si>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</si>
  <si>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</si>
  <si>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</si>
  <si>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</si>
  <si>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</si>
  <si>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</si>
  <si>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</si>
  <si>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</si>
  <si>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</si>
  <si>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</si>
  <si>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</si>
  <si>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</si>
  <si>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</si>
  <si>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</si>
  <si>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</si>
  <si>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</si>
  <si>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</si>
  <si>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</si>
  <si>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</si>
  <si>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</si>
  <si>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</si>
  <si>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</si>
  <si>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</si>
  <si>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</si>
  <si>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</si>
  <si>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</si>
  <si>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</si>
  <si>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</si>
  <si>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</si>
  <si>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</si>
  <si>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</si>
  <si>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</si>
  <si>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</si>
  <si>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</si>
  <si>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</si>
  <si>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</si>
  <si>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</si>
  <si>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</si>
  <si>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</si>
  <si>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</si>
  <si>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</si>
  <si>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</si>
  <si>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</si>
  <si>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</si>
  <si>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</si>
  <si>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</si>
  <si>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</si>
  <si>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</si>
  <si>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</si>
  <si>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</si>
  <si>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</si>
  <si>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</si>
  <si>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</si>
  <si>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</si>
  <si>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</si>
  <si>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</si>
  <si>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</si>
  <si>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</si>
  <si>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</si>
  <si>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</si>
  <si>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</si>
  <si>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</si>
  <si>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</si>
  <si>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</si>
  <si>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</si>
  <si>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</si>
  <si>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</si>
  <si>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</si>
  <si>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</si>
  <si>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</si>
  <si>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</si>
  <si>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</si>
  <si>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</si>
  <si>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</si>
  <si>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</si>
  <si>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</si>
  <si>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</si>
  <si>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</si>
  <si>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</si>
  <si>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</si>
  <si>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</si>
  <si>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</si>
  <si>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</si>
  <si>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</si>
  <si>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</si>
  <si>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</si>
  <si>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</si>
  <si>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</si>
  <si>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</si>
  <si>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</si>
  <si>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</si>
  <si>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</si>
  <si>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</si>
  <si>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</si>
  <si>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</si>
  <si>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</si>
  <si>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</si>
  <si>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</si>
  <si>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</si>
  <si>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</si>
  <si>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</si>
  <si>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</si>
  <si>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</si>
  <si>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</si>
  <si>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</si>
  <si>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</si>
  <si>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</si>
  <si>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</si>
  <si>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</si>
  <si>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</si>
  <si>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</si>
  <si>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</si>
  <si>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</si>
  <si>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</si>
  <si>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</si>
  <si>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</si>
  <si>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</si>
  <si>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</si>
  <si>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</si>
  <si>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</si>
  <si>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</si>
  <si>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</si>
  <si>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</si>
  <si>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</si>
  <si>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</si>
  <si>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</si>
  <si>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</si>
  <si>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</si>
  <si>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</si>
  <si>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</si>
  <si>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</si>
  <si>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</si>
  <si>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</si>
  <si>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</si>
  <si>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</si>
  <si>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</si>
  <si>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</si>
  <si>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</si>
  <si>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</si>
  <si>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</si>
  <si>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</si>
  <si>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</si>
  <si>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</si>
  <si>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</si>
  <si>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</si>
  <si>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</si>
  <si>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</si>
  <si>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</si>
  <si>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</si>
  <si>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</si>
  <si>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</si>
  <si>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</si>
  <si>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</si>
  <si>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</si>
  <si>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</si>
  <si>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</si>
  <si>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</si>
  <si>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</si>
  <si>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</si>
  <si>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</si>
  <si>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</si>
  <si>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</si>
  <si>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</si>
  <si>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</si>
  <si>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</si>
  <si>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</si>
  <si>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</si>
  <si>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</si>
  <si>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</si>
  <si>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</si>
  <si>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</si>
  <si>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</si>
  <si>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</si>
  <si>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</si>
  <si>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</si>
  <si>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</si>
  <si>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</si>
  <si>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</si>
  <si>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</si>
  <si>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</si>
  <si>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</si>
  <si>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</si>
  <si>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</si>
  <si>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</si>
  <si>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</si>
  <si>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</si>
  <si>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</si>
  <si>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</si>
  <si>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</si>
  <si>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</si>
  <si>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</si>
  <si>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</si>
  <si>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</si>
  <si>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</si>
  <si>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</si>
  <si>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</si>
  <si>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</si>
  <si>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</si>
  <si>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</si>
  <si>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</si>
  <si>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</si>
  <si>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</si>
  <si>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</si>
  <si>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</si>
  <si>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</si>
  <si>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</si>
  <si>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</si>
  <si>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</si>
  <si>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</si>
  <si>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</si>
  <si>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</si>
  <si>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</si>
  <si>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</si>
  <si>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</si>
  <si>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</si>
  <si>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</si>
  <si>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</si>
  <si>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</si>
  <si>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</si>
  <si>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</si>
  <si>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</si>
  <si>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</si>
  <si>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</si>
  <si>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</si>
  <si>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</si>
  <si>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</si>
  <si>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</si>
  <si>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</si>
  <si>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</si>
  <si>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</si>
  <si>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</si>
  <si>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</si>
  <si>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</si>
  <si>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</si>
  <si>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</si>
  <si>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</si>
  <si>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</si>
  <si>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</si>
  <si>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</si>
  <si>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</si>
  <si>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</si>
  <si>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</si>
  <si>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</si>
  <si>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</si>
  <si>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</si>
  <si>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</si>
  <si>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</si>
  <si>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</si>
  <si>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</si>
  <si>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</si>
  <si>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</si>
  <si>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</si>
  <si>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</si>
  <si>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</si>
  <si>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</si>
  <si>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</si>
  <si>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</si>
  <si>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</si>
  <si>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</si>
  <si>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</si>
  <si>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</si>
  <si>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</si>
  <si>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</si>
  <si>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</si>
  <si>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</si>
  <si>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</si>
  <si>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</si>
  <si>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</si>
  <si>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</si>
  <si>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</si>
  <si>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</si>
  <si>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</si>
  <si>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</si>
  <si>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</si>
  <si>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</si>
  <si>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</si>
  <si>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</si>
  <si>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</si>
  <si>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</si>
  <si>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</si>
  <si>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</si>
  <si>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</si>
  <si>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</si>
  <si>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</si>
  <si>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</si>
  <si>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</si>
  <si>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</si>
  <si>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</si>
  <si>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</si>
  <si>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</si>
  <si>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</si>
  <si>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</si>
  <si>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</si>
  <si>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</si>
  <si>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</si>
  <si>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</si>
  <si>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</si>
  <si>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</si>
  <si>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</si>
  <si>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</si>
  <si>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</si>
  <si>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</si>
  <si>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</si>
  <si>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</si>
  <si>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</si>
  <si>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</si>
  <si>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</si>
  <si>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</si>
  <si>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</si>
  <si>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</si>
  <si>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</si>
  <si>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</si>
  <si>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</si>
  <si>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</si>
  <si>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</si>
  <si>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</si>
  <si>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</si>
  <si>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</si>
  <si>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</si>
  <si>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</si>
  <si>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</si>
  <si>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</si>
  <si>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</si>
  <si>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</si>
  <si>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</si>
  <si>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</si>
  <si>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</si>
  <si>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</si>
  <si>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</si>
  <si>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</si>
  <si>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</si>
  <si>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</si>
  <si>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</si>
  <si>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</si>
  <si>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</si>
  <si>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</si>
  <si>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</si>
  <si>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</si>
  <si>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</si>
  <si>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</si>
  <si>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</si>
  <si>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</si>
  <si>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</si>
  <si>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</si>
  <si>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</si>
  <si>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</si>
  <si>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</si>
  <si>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</si>
  <si>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</si>
  <si>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</si>
  <si>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</si>
  <si>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</si>
  <si>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</si>
  <si>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</si>
  <si>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</si>
  <si>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</si>
  <si>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</si>
  <si>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</si>
  <si>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</si>
  <si>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</si>
  <si>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</si>
  <si>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</si>
  <si>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</si>
  <si>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</si>
  <si>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</si>
  <si>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</si>
  <si>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</si>
  <si>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</si>
  <si>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</si>
  <si>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</si>
  <si>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</si>
  <si>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</si>
  <si>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</si>
  <si>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</si>
  <si>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</si>
  <si>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</si>
  <si>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</si>
  <si>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</si>
  <si>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</si>
  <si>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</si>
  <si>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</si>
  <si>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</si>
  <si>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</si>
  <si>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</si>
  <si>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</si>
  <si>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</si>
  <si>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</si>
  <si>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</si>
  <si>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</si>
  <si>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</si>
  <si>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</si>
  <si>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</si>
  <si>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</si>
  <si>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</si>
  <si>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</si>
  <si>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</si>
  <si>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</si>
  <si>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</si>
  <si>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</si>
  <si>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</si>
  <si>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</si>
  <si>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</si>
  <si>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</si>
  <si>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</si>
  <si>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</si>
  <si>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</si>
  <si>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</si>
  <si>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</si>
  <si>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</si>
  <si>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</si>
  <si>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</si>
  <si>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</si>
  <si>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</si>
  <si>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</si>
  <si>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</si>
  <si>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</si>
  <si>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</si>
  <si>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</si>
  <si>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</si>
  <si>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</si>
  <si>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</si>
  <si>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</si>
  <si>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</si>
  <si>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</si>
  <si>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</si>
  <si>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</si>
  <si>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</si>
  <si>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</si>
  <si>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</si>
  <si>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</si>
  <si>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</si>
  <si>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</si>
  <si>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</si>
  <si>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</si>
  <si>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</si>
  <si>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</si>
  <si>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</si>
  <si>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</si>
  <si>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</si>
  <si>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</si>
  <si>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</si>
  <si>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</si>
  <si>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</si>
  <si>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</si>
  <si>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</si>
  <si>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</si>
  <si>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</si>
  <si>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</si>
  <si>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</si>
  <si>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</si>
  <si>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</si>
  <si>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</si>
  <si>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</si>
  <si>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</si>
  <si>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</si>
  <si>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</si>
  <si>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</si>
  <si>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</si>
  <si>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</si>
  <si>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</si>
  <si>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</si>
  <si>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</si>
  <si>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</si>
  <si>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</si>
  <si>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</si>
  <si>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</si>
  <si>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</si>
  <si>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</si>
  <si>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</si>
  <si>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</si>
  <si>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</si>
  <si>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</si>
  <si>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</si>
  <si>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</si>
  <si>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</si>
  <si>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</si>
  <si>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</si>
  <si>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</si>
  <si>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</si>
  <si>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</si>
  <si>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</si>
  <si>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</si>
  <si>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</si>
  <si>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</si>
  <si>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</si>
  <si>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</si>
  <si>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</si>
  <si>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</si>
  <si>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</si>
  <si>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</si>
  <si>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</si>
  <si>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</si>
  <si>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</si>
  <si>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</si>
  <si>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</si>
  <si>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</si>
  <si>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</si>
  <si>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</si>
  <si>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</si>
  <si>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</si>
  <si>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</si>
  <si>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</si>
  <si>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</si>
  <si>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</si>
  <si>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</si>
  <si>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</si>
  <si>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</si>
  <si>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</si>
  <si>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</si>
  <si>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</si>
  <si>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</si>
  <si>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</si>
  <si>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</si>
  <si>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</si>
  <si>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</si>
  <si>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</si>
  <si>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</si>
  <si>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</si>
  <si>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</si>
  <si>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</si>
  <si>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</si>
  <si>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</si>
  <si>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</si>
  <si>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</si>
  <si>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</si>
  <si>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</si>
  <si>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</si>
  <si>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</si>
  <si>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</si>
  <si>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</si>
  <si>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</si>
  <si>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</si>
  <si>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</si>
  <si>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</si>
  <si>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</si>
  <si>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</si>
  <si>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</si>
  <si>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</si>
  <si>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</si>
  <si>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</si>
  <si>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</si>
  <si>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</si>
  <si>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</si>
  <si>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</si>
  <si>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</si>
  <si>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</si>
  <si>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</si>
  <si>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</si>
  <si>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</si>
  <si>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</si>
  <si>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</si>
  <si>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</si>
  <si>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</si>
  <si>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</si>
  <si>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</si>
  <si>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</si>
  <si>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</si>
  <si>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</si>
  <si>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</si>
  <si>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</si>
  <si>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</si>
  <si>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</si>
  <si>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</si>
  <si>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</si>
  <si>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</si>
  <si>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</si>
  <si>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</si>
  <si>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</si>
  <si>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</si>
  <si>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</si>
  <si>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</si>
  <si>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</si>
  <si>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</si>
  <si>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</si>
  <si>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</si>
  <si>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</si>
  <si>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</si>
  <si>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</si>
  <si>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</si>
  <si>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</si>
  <si>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</si>
  <si>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</si>
  <si>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</si>
  <si>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</si>
  <si>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</si>
  <si>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</si>
  <si>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</si>
  <si>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</si>
  <si>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</si>
  <si>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</si>
  <si>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</si>
  <si>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</si>
  <si>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</si>
  <si>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</si>
  <si>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</si>
  <si>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</si>
  <si>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</si>
  <si>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</si>
  <si>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</si>
  <si>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</si>
  <si>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</si>
  <si>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</si>
  <si>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</si>
  <si>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</si>
  <si>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</si>
  <si>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</si>
  <si>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</si>
  <si>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</si>
  <si>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</si>
  <si>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</si>
  <si>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</si>
  <si>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</si>
  <si>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</si>
  <si>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</si>
  <si>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</si>
  <si>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</si>
  <si>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</si>
  <si>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</si>
  <si>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</si>
  <si>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</si>
  <si>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</si>
  <si>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</si>
  <si>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</si>
  <si>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</si>
  <si>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</si>
  <si>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</si>
  <si>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</si>
  <si>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</si>
  <si>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</si>
  <si>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</si>
  <si>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</si>
  <si>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</si>
  <si>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</si>
  <si>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</si>
  <si>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</si>
  <si>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</si>
  <si>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</si>
  <si>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</si>
  <si>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</si>
  <si>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</si>
  <si>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</si>
  <si>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</si>
  <si>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</si>
  <si>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</si>
  <si>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</si>
  <si>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</si>
  <si>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</si>
  <si>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</si>
  <si>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</si>
  <si>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</si>
  <si>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</si>
  <si>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</si>
  <si>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</si>
  <si>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</si>
  <si>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</si>
  <si>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</si>
  <si>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</si>
  <si>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</si>
  <si>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</si>
  <si>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</si>
  <si>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</si>
  <si>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</si>
  <si>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</si>
  <si>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</si>
  <si>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</si>
  <si>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</si>
  <si>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</si>
  <si>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</si>
  <si>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</si>
  <si>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</si>
  <si>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</si>
  <si>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</si>
  <si>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</si>
  <si>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</si>
  <si>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</si>
  <si>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</si>
  <si>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</si>
  <si>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</si>
  <si>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</si>
  <si>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</si>
  <si>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</si>
  <si>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</si>
  <si>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</si>
  <si>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</si>
  <si>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</si>
  <si>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</si>
  <si>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</si>
  <si>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</si>
  <si>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</si>
  <si>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</si>
  <si>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</si>
  <si>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</si>
  <si>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</si>
  <si>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</si>
  <si>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</si>
  <si>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</si>
  <si>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</si>
  <si>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</si>
  <si>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</si>
  <si>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</si>
  <si>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</si>
  <si>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</si>
  <si>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</si>
  <si>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</si>
  <si>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</si>
  <si>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</si>
  <si>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</si>
  <si>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</si>
  <si>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</si>
  <si>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</si>
  <si>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</si>
  <si>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</si>
  <si>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</si>
  <si>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</si>
  <si>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</si>
  <si>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</si>
  <si>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</si>
  <si>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</si>
  <si>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</si>
  <si>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</si>
  <si>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</si>
  <si>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</si>
  <si>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</si>
  <si>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</si>
  <si>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</si>
  <si>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</si>
  <si>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</si>
  <si>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</si>
  <si>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</si>
  <si>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</si>
  <si>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</si>
  <si>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</si>
  <si>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</si>
  <si>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</si>
  <si>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</si>
  <si>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</si>
  <si>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</si>
  <si>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</si>
  <si>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</si>
  <si>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</si>
  <si>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</si>
  <si>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</si>
  <si>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</si>
  <si>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</si>
  <si>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</si>
  <si>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</si>
  <si>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</si>
  <si>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</si>
  <si>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</si>
  <si>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</si>
  <si>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</si>
  <si>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</si>
  <si>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</si>
  <si>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</si>
  <si>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</si>
  <si>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</si>
  <si>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</si>
  <si>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</si>
  <si>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</si>
  <si>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</si>
  <si>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</si>
  <si>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</si>
  <si>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</si>
  <si>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</si>
  <si>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</si>
  <si>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</si>
  <si>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</si>
  <si>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</si>
  <si>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</si>
  <si>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</si>
  <si>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</si>
  <si>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</si>
  <si>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</si>
  <si>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</si>
  <si>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</si>
  <si>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</si>
  <si>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</si>
  <si>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</si>
  <si>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</si>
  <si>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</si>
  <si>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</si>
  <si>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</si>
  <si>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</si>
  <si>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</si>
  <si>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</si>
  <si>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</si>
  <si>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</si>
  <si>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</si>
  <si>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</si>
  <si>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</si>
  <si>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</si>
  <si>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</si>
  <si>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</si>
  <si>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</si>
  <si>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</si>
  <si>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</si>
  <si>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</si>
  <si>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</si>
  <si>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</si>
  <si>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</si>
  <si>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</si>
  <si>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</si>
  <si>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</si>
  <si>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</si>
  <si>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</si>
  <si>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</si>
  <si>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</si>
  <si>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</si>
  <si>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</si>
  <si>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</si>
  <si>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</si>
  <si>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</si>
  <si>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</si>
  <si>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</si>
  <si>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</si>
  <si>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</si>
  <si>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</si>
  <si>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</si>
  <si>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</si>
  <si>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</si>
  <si>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</si>
  <si>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</si>
  <si>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</si>
  <si>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</si>
  <si>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</si>
  <si>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</si>
  <si>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</si>
  <si>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</si>
  <si>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</si>
  <si>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</si>
  <si>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</si>
  <si>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</si>
  <si>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</si>
  <si>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</si>
  <si>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</si>
  <si>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</si>
  <si>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</si>
  <si>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</si>
  <si>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</si>
  <si>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</si>
  <si>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</si>
  <si>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</si>
  <si>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</si>
  <si>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</si>
  <si>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</si>
  <si>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</si>
  <si>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</si>
  <si>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</si>
  <si>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</si>
  <si>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</si>
  <si>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</si>
  <si>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</si>
  <si>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</si>
  <si>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</si>
  <si>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</si>
  <si>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</si>
  <si>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</si>
  <si>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</si>
  <si>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</si>
  <si>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</si>
  <si>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</si>
  <si>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</si>
  <si>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</si>
  <si>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</si>
  <si>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</si>
  <si>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</si>
  <si>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</si>
  <si>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</si>
  <si>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</si>
  <si>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</si>
  <si>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</si>
  <si>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</si>
  <si>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</si>
  <si>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</si>
  <si>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</si>
  <si>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</si>
  <si>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</si>
  <si>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</si>
  <si>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</si>
  <si>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</si>
  <si>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</si>
  <si>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</si>
  <si>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</si>
  <si>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</si>
  <si>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</si>
  <si>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</si>
  <si>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</si>
  <si>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</si>
  <si>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</si>
  <si>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</si>
  <si>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</si>
  <si>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</si>
  <si>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</si>
  <si>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</si>
  <si>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</si>
  <si>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</si>
  <si>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</si>
  <si>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</si>
  <si>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</si>
  <si>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</si>
  <si>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</si>
  <si>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</si>
  <si>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</si>
  <si>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</si>
  <si>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</si>
  <si>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</si>
  <si>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</si>
  <si>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</si>
  <si>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</si>
  <si>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</si>
  <si>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</si>
  <si>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</si>
  <si>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</si>
  <si>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</si>
  <si>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</si>
  <si>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</si>
  <si>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</si>
  <si>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</si>
  <si>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</si>
  <si>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</si>
  <si>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</si>
  <si>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</si>
  <si>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</si>
  <si>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</si>
  <si>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</si>
  <si>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</si>
  <si>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</si>
  <si>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</si>
  <si>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</si>
  <si>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</si>
  <si>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</si>
  <si>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</si>
  <si>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</si>
  <si>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</si>
  <si>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</si>
  <si>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</si>
  <si>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</si>
  <si>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</si>
  <si>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</si>
  <si>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</si>
  <si>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</si>
  <si>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</si>
  <si>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</si>
  <si>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</si>
  <si>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</si>
  <si>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</si>
  <si>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</si>
  <si>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</si>
  <si>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</si>
  <si>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</si>
  <si>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</si>
  <si>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</si>
  <si>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</si>
  <si>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</si>
  <si>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</si>
  <si>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</si>
  <si>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</si>
  <si>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</si>
  <si>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</si>
  <si>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</si>
  <si>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</si>
  <si>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</si>
  <si>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</si>
  <si>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</si>
  <si>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</si>
  <si>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</si>
  <si>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</si>
  <si>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</si>
  <si>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</si>
  <si>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</si>
  <si>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</si>
  <si>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</si>
  <si>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</si>
  <si>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</si>
  <si>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</si>
  <si>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</si>
  <si>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</si>
  <si>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</si>
  <si>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</si>
  <si>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</si>
  <si>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</si>
  <si>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</si>
  <si>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</si>
  <si>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</si>
  <si>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</si>
  <si>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</si>
  <si>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</si>
  <si>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</si>
  <si>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</si>
  <si>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</si>
  <si>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</si>
  <si>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</si>
  <si>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</si>
  <si>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</si>
  <si>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</si>
  <si>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</si>
  <si>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</si>
  <si>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</si>
  <si>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</si>
  <si>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</si>
  <si>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</si>
  <si>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</si>
  <si>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</si>
  <si>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</si>
  <si>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</si>
  <si>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</si>
  <si>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</si>
  <si>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</si>
  <si>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</si>
  <si>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</si>
  <si>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</si>
  <si>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</si>
  <si>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</si>
  <si>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</si>
  <si>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</si>
  <si>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</si>
  <si>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</si>
  <si>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</si>
  <si>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</si>
  <si>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</si>
  <si>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</si>
  <si>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</si>
  <si>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</si>
  <si>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</si>
  <si>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</si>
  <si>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</si>
  <si>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</si>
  <si>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</si>
  <si>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</si>
  <si>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</si>
  <si>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</si>
  <si>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</si>
  <si>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</si>
  <si>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</si>
  <si>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</si>
  <si>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</si>
  <si>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</si>
  <si>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</si>
  <si>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</si>
  <si>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</si>
  <si>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</si>
  <si>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</si>
  <si>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</si>
  <si>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</si>
  <si>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</si>
  <si>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</si>
  <si>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</si>
  <si>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</si>
  <si>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</si>
  <si>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</si>
  <si>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</si>
  <si>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</si>
  <si>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</si>
  <si>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</si>
  <si>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</si>
  <si>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</si>
  <si>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</si>
  <si>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</si>
  <si>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</si>
  <si>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</si>
  <si>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</si>
  <si>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</si>
  <si>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</si>
  <si>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</si>
  <si>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</si>
  <si>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</si>
  <si>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</si>
  <si>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</si>
  <si>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</si>
  <si>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</si>
  <si>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</si>
  <si>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</si>
  <si>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</si>
  <si>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</si>
  <si>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</si>
  <si>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</si>
  <si>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</si>
  <si>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</si>
  <si>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</si>
  <si>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</si>
  <si>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</si>
  <si>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</si>
  <si>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</si>
  <si>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</si>
  <si>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</si>
  <si>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</si>
  <si>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</si>
  <si>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</si>
  <si>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</si>
  <si>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</si>
  <si>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</si>
  <si>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</si>
  <si>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</si>
  <si>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</si>
  <si>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</si>
  <si>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</si>
  <si>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</si>
  <si>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</si>
  <si>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</si>
  <si>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</si>
  <si>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</si>
  <si>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</si>
  <si>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</si>
  <si>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</si>
  <si>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</si>
  <si>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</si>
  <si>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</si>
  <si>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</si>
  <si>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</si>
  <si>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</si>
  <si>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</si>
  <si>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</si>
  <si>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</si>
  <si>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</si>
  <si>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</si>
  <si>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</si>
  <si>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</si>
  <si>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</si>
  <si>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</si>
  <si>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</si>
  <si>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</si>
  <si>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</si>
  <si>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</si>
  <si>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</si>
  <si>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</si>
  <si>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</si>
  <si>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</si>
  <si>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</si>
  <si>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</si>
  <si>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</si>
  <si>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</si>
  <si>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</si>
  <si>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</si>
  <si>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</si>
  <si>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</si>
  <si>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</si>
  <si>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</si>
  <si>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</si>
  <si>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</si>
  <si>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</si>
  <si>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</si>
  <si>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</si>
  <si>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</si>
  <si>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</si>
  <si>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</si>
  <si>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</si>
  <si>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</si>
  <si>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</si>
  <si>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</si>
  <si>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</si>
  <si>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</si>
  <si>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</si>
  <si>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</si>
  <si>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</si>
  <si>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</si>
  <si>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</si>
  <si>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</si>
  <si>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</si>
  <si>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</si>
  <si>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</si>
  <si>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</si>
  <si>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</si>
  <si>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</si>
  <si>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</si>
  <si>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</si>
  <si>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</si>
  <si>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</si>
  <si>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</si>
  <si>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</si>
  <si>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</si>
  <si>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</si>
  <si>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</si>
  <si>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</si>
  <si>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</si>
  <si>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</si>
  <si>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</si>
  <si>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</si>
  <si>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</si>
  <si>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</si>
  <si>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</si>
  <si>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</si>
  <si>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</si>
  <si>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</si>
  <si>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</si>
  <si>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</si>
  <si>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</si>
  <si>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</si>
  <si>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</si>
  <si>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</si>
  <si>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</si>
  <si>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</si>
  <si>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</si>
  <si>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</si>
  <si>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</si>
  <si>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</si>
  <si>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</si>
  <si>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</si>
  <si>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</si>
  <si>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</si>
  <si>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</si>
  <si>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</si>
  <si>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</si>
  <si>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</si>
  <si>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</si>
  <si>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</si>
  <si>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</si>
  <si>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</si>
  <si>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</si>
  <si>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</si>
  <si>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</si>
  <si>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</si>
  <si>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</si>
  <si>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</si>
  <si>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</si>
  <si>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</si>
  <si>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</si>
  <si>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</si>
  <si>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</si>
  <si>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</si>
  <si>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</si>
  <si>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</si>
  <si>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</si>
  <si>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</si>
  <si>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</si>
  <si>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</si>
  <si>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</si>
  <si>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</si>
  <si>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</si>
  <si>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</si>
  <si>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</si>
  <si>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</si>
  <si>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</si>
  <si>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</si>
  <si>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</si>
  <si>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</si>
  <si>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</si>
  <si>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</si>
  <si>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</si>
  <si>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</si>
  <si>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</si>
  <si>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</si>
  <si>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</si>
  <si>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</si>
  <si>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</si>
  <si>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</si>
  <si>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</si>
  <si>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</si>
  <si>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</si>
  <si>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</si>
  <si>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</si>
  <si>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</si>
  <si>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</si>
  <si>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</si>
  <si>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</si>
  <si>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</si>
  <si>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</si>
  <si>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</si>
  <si>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</si>
  <si>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</si>
  <si>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</si>
  <si>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</si>
  <si>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</si>
  <si>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</si>
  <si>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</si>
  <si>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</si>
  <si>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</si>
  <si>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</si>
  <si>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</si>
  <si>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</si>
  <si>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</si>
  <si>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</si>
  <si>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</si>
  <si>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</si>
  <si>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</si>
  <si>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</si>
  <si>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</si>
  <si>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</si>
  <si>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</si>
  <si>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</si>
  <si>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</si>
  <si>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</si>
  <si>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</si>
  <si>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</si>
  <si>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</si>
  <si>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</si>
  <si>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</si>
  <si>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</si>
  <si>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</si>
  <si>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</si>
  <si>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</si>
  <si>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</si>
  <si>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</si>
  <si>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</si>
  <si>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</si>
  <si>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</si>
  <si>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</si>
  <si>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</si>
  <si>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</si>
  <si>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</si>
  <si>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</si>
  <si>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</si>
  <si>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</si>
  <si>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</si>
  <si>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</si>
  <si>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</si>
  <si>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</si>
  <si>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</si>
  <si>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</si>
  <si>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</si>
  <si>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</si>
  <si>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</si>
  <si>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</si>
  <si>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</si>
  <si>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</si>
  <si>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</si>
  <si>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</si>
  <si>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</si>
  <si>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</si>
  <si>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</si>
  <si>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</si>
  <si>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</si>
  <si>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</si>
  <si>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</si>
  <si>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</si>
  <si>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</si>
  <si>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</si>
  <si>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</si>
  <si>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</si>
  <si>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</si>
  <si>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</si>
  <si>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</si>
  <si>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</si>
  <si>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</si>
  <si>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</si>
  <si>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</si>
  <si>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</si>
  <si>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</si>
  <si>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</si>
  <si>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</si>
  <si>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</si>
  <si>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</si>
  <si>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</si>
  <si>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</si>
  <si>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</si>
  <si>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</si>
  <si>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</si>
  <si>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</si>
  <si>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</si>
  <si>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</si>
  <si>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</si>
  <si>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</si>
  <si>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</si>
  <si>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</si>
  <si>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</si>
  <si>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</si>
  <si>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</si>
  <si>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</si>
  <si>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</si>
  <si>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</si>
  <si>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</si>
  <si>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</si>
  <si>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</si>
  <si>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</si>
  <si>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</si>
  <si>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</si>
  <si>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</si>
  <si>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</si>
  <si>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</si>
  <si>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</si>
  <si>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</si>
  <si>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</si>
  <si>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</si>
  <si>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</si>
  <si>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</si>
  <si>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</si>
  <si>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</si>
  <si>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</si>
  <si>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</si>
  <si>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</si>
  <si>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</si>
  <si>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</si>
  <si>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</si>
  <si>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</si>
  <si>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</si>
  <si>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</si>
  <si>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</si>
  <si>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</si>
  <si>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</si>
  <si>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</si>
  <si>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</si>
  <si>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</si>
  <si>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</si>
  <si>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</si>
  <si>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</si>
  <si>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</si>
  <si>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</si>
  <si>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</si>
  <si>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</si>
  <si>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</si>
  <si>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</si>
  <si>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</si>
  <si>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</si>
  <si>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</si>
  <si>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</si>
  <si>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</si>
  <si>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</si>
  <si>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</si>
  <si>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</si>
  <si>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</si>
  <si>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</si>
  <si>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</si>
  <si>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</si>
  <si>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</si>
  <si>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</si>
  <si>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</si>
  <si>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</si>
  <si>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</si>
  <si>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</si>
  <si>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</si>
  <si>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</si>
  <si>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</si>
  <si>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</si>
  <si>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</si>
  <si>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</si>
  <si>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</si>
  <si>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</si>
  <si>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</si>
  <si>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</si>
  <si>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</si>
  <si>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</si>
  <si>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</si>
  <si>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</si>
  <si>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</si>
  <si>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</si>
  <si>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</si>
  <si>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</si>
  <si>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</si>
  <si>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</si>
  <si>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</si>
  <si>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</si>
  <si>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</si>
  <si>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</si>
  <si>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</si>
  <si>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</si>
  <si>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</si>
  <si>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</si>
  <si>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</si>
  <si>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</si>
  <si>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</si>
  <si>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</si>
  <si>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</si>
  <si>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</si>
  <si>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</si>
  <si>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</si>
  <si>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</si>
  <si>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</si>
  <si>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</si>
  <si>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</si>
  <si>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</si>
  <si>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</si>
  <si>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</si>
  <si>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</si>
  <si>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</si>
  <si>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</si>
  <si>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</si>
  <si>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</si>
  <si>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</si>
  <si>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</si>
  <si>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</si>
  <si>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</si>
  <si>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</si>
  <si>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</si>
  <si>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</si>
  <si>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</si>
  <si>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</si>
  <si>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</si>
  <si>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</si>
  <si>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</si>
  <si>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</si>
  <si>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</si>
  <si>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</si>
  <si>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</si>
  <si>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</si>
  <si>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</si>
  <si>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</si>
  <si>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</si>
  <si>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</si>
  <si>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</si>
  <si>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</si>
  <si>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</si>
  <si>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</si>
  <si>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</si>
  <si>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</si>
  <si>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</si>
  <si>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</si>
  <si>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</si>
  <si>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</si>
  <si>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</si>
  <si>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</si>
  <si>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</si>
  <si>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</si>
  <si>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</si>
  <si>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</si>
  <si>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</si>
  <si>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</si>
  <si>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</si>
  <si>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</si>
  <si>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</si>
  <si>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</si>
  <si>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</si>
  <si>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</si>
  <si>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</si>
  <si>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</si>
  <si>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</si>
  <si>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</si>
  <si>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</si>
  <si>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</si>
  <si>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</si>
  <si>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</si>
  <si>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</si>
  <si>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</si>
  <si>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</si>
  <si>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</si>
  <si>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</si>
  <si>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</si>
  <si>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</si>
  <si>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</si>
  <si>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</si>
  <si>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</si>
  <si>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</si>
  <si>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</si>
  <si>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</si>
  <si>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</si>
  <si>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</si>
  <si>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</si>
  <si>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</si>
  <si>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</si>
  <si>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</si>
  <si>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</si>
  <si>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</si>
  <si>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</si>
  <si>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</si>
  <si>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</si>
  <si>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</si>
  <si>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</si>
  <si>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</si>
  <si>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</si>
  <si>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</si>
  <si>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</si>
  <si>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</si>
  <si>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</si>
  <si>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</si>
  <si>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</si>
  <si>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</si>
  <si>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</si>
  <si>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</si>
  <si>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</si>
  <si>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</si>
  <si>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</si>
  <si>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</si>
  <si>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</si>
  <si>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</si>
  <si>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</si>
  <si>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</si>
  <si>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</si>
  <si>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</si>
  <si>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</si>
  <si>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</si>
  <si>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</si>
  <si>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</si>
  <si>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</si>
  <si>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</si>
  <si>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</si>
  <si>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</si>
  <si>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</si>
  <si>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</si>
  <si>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</si>
  <si>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</si>
  <si>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</si>
  <si>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</si>
  <si>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</si>
  <si>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</si>
  <si>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</si>
  <si>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</si>
  <si>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</si>
  <si>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</si>
  <si>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</si>
  <si>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</si>
  <si>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</si>
  <si>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</si>
  <si>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</si>
  <si>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</si>
  <si>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</si>
  <si>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</si>
  <si>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</si>
  <si>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</si>
  <si>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</si>
  <si>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</si>
  <si>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</si>
  <si>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</si>
  <si>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</si>
  <si>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</si>
  <si>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</si>
  <si>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</si>
  <si>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</si>
  <si>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</si>
  <si>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</si>
  <si>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</si>
  <si>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</si>
  <si>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</si>
  <si>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</si>
  <si>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</si>
  <si>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</si>
  <si>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</si>
  <si>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</si>
  <si>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</si>
  <si>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</si>
  <si>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</si>
  <si>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</si>
  <si>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</si>
  <si>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</si>
  <si>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</si>
  <si>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</si>
  <si>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</si>
  <si>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</si>
  <si>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</si>
  <si>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</si>
  <si>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</si>
  <si>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</si>
  <si>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</si>
  <si>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</si>
  <si>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</si>
  <si>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</si>
  <si>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</si>
  <si>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</si>
  <si>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</si>
  <si>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</si>
  <si>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</si>
  <si>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</si>
  <si>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</si>
  <si>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</si>
  <si>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</si>
  <si>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</si>
  <si>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</si>
  <si>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</si>
  <si>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</si>
  <si>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</si>
  <si>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</si>
  <si>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</si>
  <si>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</si>
  <si>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</si>
  <si>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</si>
  <si>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</si>
  <si>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</si>
  <si>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</si>
  <si>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</si>
  <si>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</si>
  <si>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</si>
  <si>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</si>
  <si>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</si>
  <si>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</si>
  <si>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</si>
  <si>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</si>
  <si>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</si>
  <si>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</si>
  <si>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</si>
  <si>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</si>
  <si>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</si>
  <si>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</si>
  <si>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</si>
  <si>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</si>
  <si>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</si>
  <si>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</si>
  <si>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</si>
  <si>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</si>
  <si>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</si>
  <si>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</si>
  <si>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</si>
  <si>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</si>
  <si>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</si>
  <si>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</si>
  <si>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</si>
  <si>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</si>
  <si>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</si>
  <si>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</si>
  <si>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</si>
  <si>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</si>
  <si>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</si>
  <si>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</si>
  <si>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</si>
  <si>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</si>
  <si>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</si>
  <si>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</si>
  <si>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</si>
  <si>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</si>
  <si>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</si>
  <si>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</si>
  <si>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</si>
  <si>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</si>
  <si>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</si>
  <si>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</si>
  <si>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</si>
  <si>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</si>
  <si>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</si>
  <si>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</si>
  <si>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</si>
  <si>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</si>
  <si>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</si>
  <si>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</si>
  <si>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</si>
  <si>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</si>
  <si>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</si>
  <si>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</si>
  <si>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</si>
  <si>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</si>
  <si>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</si>
  <si>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</si>
  <si>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</si>
  <si>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</si>
  <si>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</si>
  <si>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</si>
  <si>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</si>
  <si>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</si>
  <si>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</si>
  <si>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</si>
  <si>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</si>
  <si>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</si>
  <si>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</si>
  <si>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</si>
  <si>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</si>
  <si>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</si>
  <si>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</si>
  <si>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</si>
  <si>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</si>
  <si>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</si>
  <si>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</si>
  <si>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</si>
  <si>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</si>
  <si>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</si>
  <si>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</si>
  <si>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</si>
  <si>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</si>
  <si>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</si>
  <si>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</si>
  <si>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</si>
  <si>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</si>
  <si>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</si>
  <si>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</si>
  <si>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</si>
  <si>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</si>
  <si>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</si>
  <si>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</si>
  <si>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</si>
  <si>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</si>
  <si>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</si>
  <si>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</si>
  <si>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</si>
  <si>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</si>
  <si>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</si>
  <si>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</si>
  <si>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</si>
  <si>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</si>
  <si>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</si>
  <si>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</si>
  <si>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</si>
  <si>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</si>
  <si>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</si>
  <si>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</si>
  <si>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</si>
  <si>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</si>
  <si>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</si>
  <si>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</si>
  <si>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</si>
  <si>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</si>
  <si>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</si>
  <si>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</si>
  <si>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</si>
  <si>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</si>
  <si>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</si>
  <si>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</si>
  <si>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</si>
  <si>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</si>
  <si>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</si>
  <si>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</si>
  <si>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</si>
  <si>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</si>
  <si>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</si>
  <si>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</si>
  <si>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</si>
  <si>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</si>
  <si>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</si>
  <si>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</si>
  <si>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</si>
  <si>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</si>
  <si>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</si>
  <si>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</si>
  <si>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</si>
  <si>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</si>
  <si>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</si>
  <si>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</si>
  <si>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</si>
  <si>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</si>
  <si>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</si>
  <si>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</si>
  <si>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</si>
  <si>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</si>
  <si>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</si>
  <si>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</si>
  <si>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</si>
  <si>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</si>
  <si>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</si>
  <si>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</si>
  <si>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</si>
  <si>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</si>
  <si>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</si>
  <si>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</si>
  <si>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</si>
  <si>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</si>
  <si>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</si>
  <si>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</si>
  <si>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</si>
  <si>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</si>
  <si>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</si>
  <si>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</si>
  <si>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</si>
  <si>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</si>
  <si>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</si>
  <si>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</si>
  <si>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</si>
  <si>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</si>
  <si>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</si>
  <si>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</si>
  <si>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</si>
  <si>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</si>
  <si>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</si>
  <si>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</si>
  <si>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</si>
  <si>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</si>
  <si>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</si>
  <si>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</si>
  <si>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</si>
  <si>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</si>
  <si>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</si>
  <si>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</si>
  <si>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</si>
  <si>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</si>
  <si>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</si>
  <si>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</si>
  <si>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</si>
  <si>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</si>
  <si>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</si>
  <si>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</si>
  <si>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</si>
  <si>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</si>
  <si>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</si>
  <si>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</si>
  <si>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</si>
  <si>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</si>
  <si>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</si>
  <si>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</si>
  <si>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</si>
  <si>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</si>
  <si>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</si>
  <si>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</si>
  <si>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</si>
  <si>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</si>
  <si>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</si>
  <si>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</si>
  <si>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</si>
  <si>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</si>
  <si>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</si>
  <si>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</si>
  <si>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</si>
  <si>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</si>
  <si>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</si>
  <si>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</si>
  <si>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</si>
  <si>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</si>
  <si>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</si>
  <si>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</si>
  <si>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</si>
  <si>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</si>
  <si>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</si>
  <si>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</si>
  <si>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</si>
  <si>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</si>
  <si>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</si>
  <si>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</si>
  <si>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</si>
  <si>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</si>
  <si>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</si>
  <si>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</si>
  <si>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</si>
  <si>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</si>
  <si>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</si>
  <si>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</si>
  <si>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</si>
  <si>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</si>
  <si>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</si>
  <si>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</si>
  <si>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</si>
  <si>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</si>
  <si>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</si>
  <si>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</si>
  <si>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</si>
  <si>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</si>
  <si>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</si>
  <si>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</si>
  <si>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</si>
  <si>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</si>
  <si>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</si>
  <si>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</si>
  <si>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</si>
  <si>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</si>
  <si>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</si>
  <si>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</si>
  <si>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</si>
  <si>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</si>
  <si>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</si>
  <si>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</si>
  <si>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</si>
  <si>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</si>
  <si>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</si>
  <si>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</si>
  <si>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</si>
  <si>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</si>
  <si>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</si>
  <si>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</si>
  <si>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</si>
  <si>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</si>
  <si>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</si>
  <si>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</si>
  <si>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</si>
  <si>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</si>
  <si>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</si>
  <si>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</si>
  <si>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</si>
  <si>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</si>
  <si>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</si>
  <si>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</si>
  <si>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</si>
  <si>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</si>
  <si>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</si>
  <si>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</si>
  <si>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</si>
  <si>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</si>
  <si>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</si>
  <si>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</si>
  <si>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</si>
  <si>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</si>
  <si>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</si>
  <si>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</si>
  <si>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</si>
  <si>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</si>
  <si>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</si>
  <si>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</si>
  <si>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</si>
  <si>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</si>
  <si>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</si>
  <si>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</si>
  <si>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</si>
  <si>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</si>
  <si>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</si>
  <si>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</si>
  <si>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</si>
  <si>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</si>
  <si>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</si>
  <si>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</si>
  <si>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</si>
  <si>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</si>
  <si>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</si>
  <si>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</si>
  <si>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</si>
  <si>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</si>
  <si>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</si>
  <si>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</si>
  <si>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</si>
  <si>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</si>
  <si>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</si>
  <si>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</si>
  <si>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</si>
  <si>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</si>
  <si>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</si>
  <si>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</si>
  <si>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</si>
  <si>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</si>
  <si>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</si>
  <si>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</si>
  <si>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</si>
  <si>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</si>
  <si>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</si>
  <si>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</si>
  <si>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</si>
  <si>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</si>
  <si>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</si>
  <si>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</si>
  <si>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</si>
  <si>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</si>
  <si>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</si>
  <si>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</si>
  <si>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</si>
  <si>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</si>
  <si>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</si>
  <si>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</si>
  <si>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</si>
  <si>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</si>
  <si>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</si>
  <si>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</si>
  <si>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</si>
  <si>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</si>
  <si>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</si>
  <si>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</si>
  <si>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</si>
  <si>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</si>
  <si>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</si>
  <si>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</si>
  <si>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</si>
  <si>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</si>
  <si>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</si>
  <si>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</si>
  <si>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</si>
  <si>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</si>
  <si>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</si>
  <si>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</si>
  <si>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</si>
  <si>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</si>
  <si>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</si>
  <si>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</si>
  <si>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</si>
  <si>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</si>
  <si>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</si>
  <si>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</si>
  <si>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</si>
  <si>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</si>
  <si>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</si>
  <si>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</si>
  <si>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</si>
  <si>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</si>
  <si>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</si>
  <si>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</si>
  <si>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</si>
  <si>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</si>
  <si>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</si>
  <si>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</si>
  <si>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</si>
  <si>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</si>
  <si>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</si>
  <si>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</si>
  <si>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</si>
  <si>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</si>
  <si>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</si>
  <si>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</si>
  <si>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</si>
  <si>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</si>
  <si>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</si>
  <si>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</si>
  <si>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</si>
  <si>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</si>
  <si>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</si>
  <si>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</si>
  <si>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</si>
  <si>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</si>
  <si>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</si>
  <si>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</si>
  <si>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</si>
  <si>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</si>
  <si>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</si>
  <si>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</si>
  <si>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</si>
  <si>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</si>
  <si>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</si>
  <si>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</si>
  <si>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</si>
  <si>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</si>
  <si>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</si>
  <si>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</si>
  <si>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</si>
  <si>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</si>
  <si>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</si>
  <si>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</si>
  <si>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</si>
  <si>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</si>
  <si>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</si>
  <si>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</si>
  <si>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</si>
  <si>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</si>
  <si>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</si>
  <si>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</si>
  <si>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</si>
  <si>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</si>
  <si>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</si>
  <si>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</si>
  <si>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</si>
  <si>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</si>
  <si>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</si>
  <si>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</si>
  <si>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</si>
  <si>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</si>
  <si>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</si>
  <si>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</si>
  <si>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</si>
  <si>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</si>
  <si>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</si>
  <si>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</si>
  <si>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</si>
  <si>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</si>
  <si>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</si>
  <si>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</si>
  <si>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</si>
  <si>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</si>
  <si>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</si>
  <si>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</si>
  <si>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</si>
  <si>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</si>
  <si>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</si>
  <si>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</si>
  <si>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</si>
  <si>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</si>
  <si>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</si>
  <si>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</si>
  <si>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</si>
  <si>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</si>
  <si>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</si>
  <si>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</si>
  <si>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</si>
  <si>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</si>
  <si>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</si>
  <si>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</si>
  <si>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</si>
  <si>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</si>
  <si>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</si>
  <si>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</si>
  <si>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</si>
  <si>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</si>
  <si>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</si>
  <si>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</si>
  <si>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</si>
  <si>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</si>
  <si>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</si>
  <si>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</si>
  <si>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</si>
  <si>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</si>
  <si>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</si>
  <si>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</si>
  <si>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</si>
  <si>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</si>
  <si>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</si>
  <si>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</si>
  <si>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</si>
  <si>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</si>
  <si>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</si>
  <si>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</si>
  <si>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</si>
  <si>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</si>
  <si>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</si>
  <si>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</si>
  <si>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</si>
  <si>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</si>
  <si>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</si>
  <si>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</si>
  <si>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</si>
  <si>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</si>
  <si>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</si>
  <si>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</si>
  <si>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</si>
  <si>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</si>
  <si>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</si>
  <si>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</si>
  <si>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</si>
  <si>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</si>
  <si>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</si>
  <si>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</si>
  <si>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</si>
  <si>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</si>
  <si>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</si>
  <si>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</si>
  <si>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</si>
  <si>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</si>
  <si>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</si>
  <si>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</si>
  <si>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</si>
  <si>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</si>
  <si>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</si>
  <si>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</si>
  <si>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</si>
  <si>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</si>
  <si>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</si>
  <si>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</si>
  <si>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</si>
  <si>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</si>
  <si>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</si>
  <si>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</si>
  <si>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</si>
  <si>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</si>
  <si>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</si>
  <si>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</si>
  <si>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</si>
  <si>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</si>
  <si>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</si>
  <si>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</si>
  <si>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</si>
  <si>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</si>
  <si>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</si>
  <si>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</si>
  <si>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</si>
  <si>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</si>
  <si>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</si>
  <si>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</si>
  <si>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</si>
  <si>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</si>
  <si>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</si>
  <si>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</si>
  <si>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</si>
  <si>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</si>
  <si>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</si>
  <si>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</si>
  <si>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</si>
  <si>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</si>
  <si>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</si>
  <si>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</si>
  <si>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</si>
  <si>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</si>
  <si>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</si>
  <si>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</si>
  <si>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</si>
  <si>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</si>
  <si>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</si>
  <si>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</si>
  <si>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</si>
  <si>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</si>
  <si>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</si>
  <si>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</si>
  <si>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</si>
  <si>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</si>
  <si>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</si>
  <si>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</si>
  <si>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</si>
  <si>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</si>
  <si>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</si>
  <si>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</si>
  <si>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</si>
  <si>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</si>
  <si>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</si>
  <si>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</si>
  <si>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</si>
  <si>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</si>
  <si>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</si>
  <si>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</si>
  <si>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</si>
  <si>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</si>
  <si>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</si>
  <si>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</si>
  <si>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</si>
  <si>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</si>
  <si>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</si>
  <si>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</si>
  <si>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</si>
  <si>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</si>
  <si>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</si>
  <si>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</si>
  <si>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</si>
  <si>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</si>
  <si>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</si>
  <si>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</si>
  <si>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</si>
  <si>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</si>
  <si>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</si>
  <si>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</si>
  <si>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</si>
  <si>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</si>
  <si>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</si>
  <si>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</si>
  <si>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</si>
  <si>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</si>
  <si>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</si>
  <si>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</si>
  <si>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</si>
  <si>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</si>
  <si>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</si>
  <si>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</si>
  <si>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</si>
  <si>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</si>
  <si>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</si>
  <si>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</si>
  <si>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</si>
  <si>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</si>
  <si>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</si>
  <si>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</si>
  <si>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</si>
  <si>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</si>
  <si>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</si>
  <si>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</si>
  <si>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</si>
  <si>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</si>
  <si>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</si>
  <si>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</si>
  <si>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</si>
  <si>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</si>
  <si>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</si>
  <si>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</si>
  <si>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</si>
  <si>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</si>
  <si>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</si>
  <si>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</si>
  <si>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</si>
  <si>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</si>
  <si>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</si>
  <si>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</si>
  <si>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</si>
  <si>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</si>
  <si>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</si>
  <si>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</si>
  <si>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</si>
  <si>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</si>
  <si>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</si>
  <si>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</si>
  <si>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</si>
  <si>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</si>
  <si>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</si>
  <si>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</si>
  <si>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</si>
  <si>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</si>
  <si>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</si>
  <si>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</si>
  <si>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</si>
  <si>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</si>
  <si>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</si>
  <si>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</si>
  <si>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</si>
  <si>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</si>
  <si>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</si>
  <si>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</si>
  <si>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</si>
  <si>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</si>
  <si>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</si>
  <si>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</si>
  <si>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</si>
  <si>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</si>
  <si>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</si>
  <si>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</si>
  <si>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</si>
  <si>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</si>
  <si>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</si>
  <si>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</si>
  <si>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</si>
  <si>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</si>
  <si>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</si>
  <si>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</si>
  <si>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</si>
  <si>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</si>
  <si>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</si>
  <si>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</si>
  <si>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</si>
  <si>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</si>
  <si>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</si>
  <si>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</si>
  <si>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</si>
  <si>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</si>
  <si>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</si>
  <si>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</si>
  <si>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</si>
  <si>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</si>
  <si>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</si>
  <si>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</si>
  <si>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</si>
  <si>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</si>
  <si>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</si>
  <si>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</si>
  <si>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</si>
  <si>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</si>
  <si>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</si>
  <si>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</si>
  <si>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</si>
  <si>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</si>
  <si>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</si>
  <si>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</si>
  <si>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</si>
  <si>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</si>
  <si>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</si>
  <si>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</si>
  <si>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</si>
  <si>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</si>
  <si>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</si>
  <si>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</si>
  <si>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</si>
  <si>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</si>
  <si>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</si>
  <si>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</si>
  <si>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</si>
  <si>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</si>
  <si>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</si>
  <si>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</si>
  <si>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</si>
  <si>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</si>
  <si>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</si>
  <si>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</si>
  <si>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</si>
  <si>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</si>
  <si>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</si>
  <si>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</si>
  <si>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</si>
  <si>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</si>
  <si>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</si>
  <si>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</si>
  <si>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</si>
  <si>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</si>
  <si>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</si>
  <si>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</si>
  <si>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</si>
  <si>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</si>
  <si>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</si>
  <si>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</si>
  <si>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</si>
  <si>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</si>
  <si>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</si>
  <si>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</si>
  <si>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</si>
  <si>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</si>
  <si>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</si>
  <si>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</si>
  <si>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</si>
  <si>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</si>
  <si>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</si>
  <si>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</si>
  <si>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</si>
  <si>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</si>
  <si>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</si>
  <si>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</si>
  <si>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</si>
  <si>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</si>
  <si>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</si>
  <si>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</si>
  <si>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</si>
  <si>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</si>
  <si>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</si>
  <si>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</si>
  <si>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</si>
  <si>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</si>
  <si>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</si>
  <si>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</si>
  <si>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</si>
  <si>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</si>
  <si>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</si>
  <si>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</si>
  <si>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</si>
  <si>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</si>
  <si>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</si>
  <si>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</si>
  <si>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</si>
  <si>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</si>
  <si>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</si>
  <si>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</si>
  <si>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</si>
  <si>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</si>
  <si>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</si>
  <si>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</si>
  <si>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</si>
  <si>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</si>
  <si>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</si>
  <si>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</si>
  <si>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</si>
  <si>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</si>
  <si>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</si>
  <si>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</si>
  <si>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</si>
  <si>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</si>
  <si>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</si>
  <si>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</si>
  <si>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</si>
  <si>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</si>
  <si>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</si>
  <si>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</si>
  <si>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</si>
  <si>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</si>
  <si>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</si>
  <si>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</si>
  <si>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</si>
  <si>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</si>
  <si>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</si>
  <si>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</si>
  <si>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</si>
  <si>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</si>
  <si>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</si>
  <si>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</si>
  <si>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</si>
  <si>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</si>
  <si>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</si>
  <si>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</si>
  <si>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</si>
  <si>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</si>
  <si>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</si>
  <si>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</si>
  <si>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</si>
  <si>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</si>
  <si>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</si>
  <si>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</si>
  <si>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</si>
  <si>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</si>
  <si>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</si>
  <si>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</si>
  <si>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</si>
  <si>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</si>
  <si>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</si>
  <si>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</si>
  <si>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</si>
  <si>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</si>
  <si>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</si>
  <si>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</si>
  <si>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</si>
  <si>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</si>
  <si>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</si>
  <si>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</si>
  <si>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</si>
  <si>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</si>
  <si>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</si>
  <si>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</si>
  <si>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</si>
  <si>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</si>
  <si>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</si>
  <si>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</si>
  <si>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</si>
  <si>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</si>
  <si>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</si>
  <si>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</si>
  <si>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</si>
  <si>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</si>
  <si>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</si>
  <si>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</si>
  <si>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</si>
  <si>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</si>
  <si>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</si>
  <si>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</si>
  <si>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</si>
  <si>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</si>
  <si>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</si>
  <si>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</si>
  <si>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</si>
  <si>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</si>
  <si>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</si>
  <si>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</si>
  <si>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</si>
  <si>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</si>
  <si>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</si>
  <si>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</si>
  <si>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</si>
  <si>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</si>
  <si>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</si>
  <si>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</si>
  <si>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</si>
  <si>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</si>
  <si>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</si>
  <si>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</si>
  <si>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</si>
  <si>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</si>
  <si>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</si>
  <si>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</si>
  <si>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</si>
  <si>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</si>
  <si>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</si>
  <si>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</si>
  <si>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</si>
  <si>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</si>
  <si>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</si>
  <si>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</si>
  <si>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</si>
  <si>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</si>
  <si>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</si>
  <si>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</si>
  <si>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</si>
  <si>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</si>
  <si>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</si>
  <si>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</si>
  <si>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</si>
  <si>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</si>
  <si>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</si>
  <si>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</si>
  <si>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</si>
  <si>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</si>
  <si>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</si>
  <si>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</si>
  <si>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</si>
  <si>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</si>
  <si>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</si>
  <si>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</si>
  <si>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</si>
  <si>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</si>
  <si>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</si>
  <si>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</si>
  <si>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</si>
  <si>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</si>
  <si>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</si>
  <si>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</si>
  <si>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</si>
  <si>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</si>
  <si>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</si>
  <si>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</si>
  <si>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</si>
  <si>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</si>
  <si>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</si>
  <si>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</si>
  <si>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</si>
  <si>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</si>
  <si>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</si>
  <si>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</si>
  <si>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</si>
  <si>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</si>
  <si>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</si>
  <si>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</si>
  <si>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</si>
  <si>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</si>
  <si>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</si>
  <si>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</si>
  <si>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</si>
  <si>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</si>
  <si>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</si>
  <si>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</si>
  <si>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</si>
  <si>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</si>
  <si>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</si>
  <si>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</si>
  <si>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</si>
  <si>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</si>
  <si>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</si>
  <si>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</si>
  <si>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</si>
  <si>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</si>
  <si>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</si>
  <si>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</si>
  <si>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</si>
  <si>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</si>
  <si>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</si>
  <si>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</si>
  <si>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</si>
  <si>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</si>
  <si>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</si>
  <si>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</si>
  <si>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</si>
  <si>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</si>
  <si>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</si>
  <si>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</si>
  <si>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</si>
  <si>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</si>
  <si>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</si>
  <si>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</si>
  <si>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</si>
  <si>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</si>
  <si>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</si>
  <si>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</si>
  <si>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</si>
  <si>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</si>
  <si>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</si>
  <si>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</si>
  <si>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</si>
  <si>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</si>
  <si>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</si>
  <si>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</si>
  <si>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</si>
  <si>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</si>
  <si>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</si>
  <si>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</si>
  <si>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</si>
  <si>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</si>
  <si>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</si>
  <si>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</si>
  <si>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</si>
  <si>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</si>
  <si>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</si>
  <si>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</si>
  <si>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</si>
  <si>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</si>
  <si>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</si>
  <si>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</si>
  <si>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</si>
  <si>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</si>
  <si>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</si>
  <si>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</si>
  <si>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</si>
  <si>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</si>
  <si>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</si>
  <si>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</si>
  <si>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</si>
  <si>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</si>
  <si>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</si>
  <si>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</si>
  <si>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</si>
  <si>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</si>
  <si>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</si>
  <si>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</si>
  <si>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</si>
  <si>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</si>
  <si>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</si>
  <si>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</si>
  <si>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</si>
  <si>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</si>
  <si>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</si>
  <si>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</si>
  <si>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</si>
  <si>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</si>
  <si>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</si>
  <si>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</si>
  <si>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</si>
  <si>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</si>
  <si>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</si>
  <si>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</si>
  <si>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</si>
  <si>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</si>
  <si>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</si>
  <si>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</si>
  <si>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</si>
  <si>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</si>
  <si>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</si>
  <si>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</si>
  <si>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</si>
  <si>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</si>
  <si>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</si>
  <si>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</si>
  <si>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</si>
  <si>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</si>
  <si>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</si>
  <si>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</si>
  <si>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</si>
  <si>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</si>
  <si>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</si>
  <si>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</si>
  <si>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</si>
  <si>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</si>
  <si>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</si>
  <si>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</si>
  <si>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</si>
  <si>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</si>
  <si>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</si>
  <si>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</si>
  <si>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</si>
  <si>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</si>
  <si>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</si>
  <si>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</si>
  <si>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</si>
  <si>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</si>
  <si>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</si>
  <si>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</si>
  <si>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</si>
  <si>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</si>
  <si>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</si>
  <si>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</si>
  <si>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</si>
  <si>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</si>
  <si>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</si>
  <si>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</si>
  <si>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</si>
  <si>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</si>
  <si>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</si>
  <si>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</si>
  <si>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</si>
  <si>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</si>
  <si>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</si>
  <si>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</si>
  <si>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</si>
  <si>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</si>
  <si>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</si>
  <si>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</si>
  <si>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</si>
  <si>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</si>
  <si>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</si>
  <si>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</si>
  <si>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</si>
  <si>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</si>
  <si>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</si>
  <si>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</si>
  <si>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</si>
  <si>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</si>
  <si>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</si>
  <si>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</si>
  <si>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</si>
  <si>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</si>
  <si>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</si>
  <si>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</si>
  <si>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</si>
  <si>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</si>
  <si>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</si>
  <si>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</si>
  <si>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</si>
  <si>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</si>
  <si>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</si>
  <si>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</si>
  <si>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</si>
  <si>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</si>
  <si>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</si>
  <si>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</si>
  <si>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</si>
  <si>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</si>
  <si>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</si>
  <si>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</si>
  <si>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</si>
  <si>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</si>
  <si>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</si>
  <si>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</si>
  <si>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</si>
  <si>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</si>
  <si>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</si>
  <si>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</si>
  <si>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</si>
  <si>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</si>
  <si>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</si>
  <si>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</si>
  <si>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</si>
  <si>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</si>
  <si>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</si>
  <si>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</si>
  <si>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</si>
  <si>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</si>
  <si>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</si>
  <si>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</si>
  <si>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</si>
  <si>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</si>
  <si>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</si>
  <si>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</si>
  <si>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</si>
  <si>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</si>
  <si>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</si>
  <si>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</si>
  <si>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</si>
  <si>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</si>
  <si>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</si>
  <si>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</si>
  <si>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</si>
  <si>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</si>
  <si>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</si>
  <si>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</si>
  <si>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</si>
  <si>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</si>
  <si>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</si>
  <si>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</si>
  <si>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</si>
  <si>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</si>
  <si>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</si>
  <si>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</si>
  <si>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</si>
  <si>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</si>
  <si>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</si>
  <si>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</si>
  <si>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</si>
  <si>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</si>
  <si>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</si>
  <si>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</si>
  <si>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</si>
  <si>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</si>
  <si>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</si>
  <si>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</si>
  <si>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</si>
  <si>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</si>
  <si>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</si>
  <si>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</si>
  <si>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</si>
  <si>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</si>
  <si>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</si>
  <si>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</si>
  <si>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</si>
  <si>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</si>
  <si>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</si>
  <si>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</si>
  <si>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</si>
  <si>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</si>
  <si>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</si>
  <si>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</si>
  <si>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</si>
  <si>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</si>
  <si>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</si>
  <si>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</si>
  <si>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</si>
  <si>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</si>
  <si>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</si>
  <si>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</si>
  <si>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</si>
  <si>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</si>
  <si>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</si>
  <si>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</si>
  <si>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</si>
  <si>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</si>
  <si>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</si>
  <si>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</si>
  <si>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</si>
  <si>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</si>
  <si>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</si>
  <si>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</si>
  <si>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</si>
  <si>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</si>
  <si>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</si>
  <si>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</si>
  <si>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</si>
  <si>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</si>
  <si>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</si>
  <si>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</si>
  <si>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</si>
  <si>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</si>
  <si>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</si>
  <si>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</si>
  <si>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</si>
  <si>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</si>
  <si>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</si>
  <si>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</si>
  <si>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</si>
  <si>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</si>
  <si>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</si>
  <si>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</si>
  <si>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</si>
  <si>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</si>
  <si>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</si>
  <si>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</si>
  <si>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</si>
  <si>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</si>
  <si>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</si>
  <si>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</si>
  <si>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</si>
  <si>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</si>
  <si>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</si>
  <si>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</si>
  <si>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</si>
  <si>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</si>
  <si>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</si>
  <si>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</si>
  <si>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</si>
  <si>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</si>
  <si>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</si>
  <si>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</si>
  <si>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</si>
  <si>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</si>
  <si>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</si>
  <si>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</si>
  <si>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</si>
  <si>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</si>
  <si>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</si>
  <si>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</si>
  <si>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</si>
  <si>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</si>
  <si>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</si>
  <si>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</si>
  <si>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</si>
  <si>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</si>
  <si>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</si>
  <si>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</si>
  <si>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</si>
  <si>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</si>
  <si>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</si>
  <si>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</si>
  <si>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</si>
  <si>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</si>
  <si>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</si>
  <si>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</si>
  <si>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</si>
  <si>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</si>
  <si>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</si>
  <si>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</si>
  <si>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</si>
  <si>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</si>
  <si>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</si>
  <si>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</si>
  <si>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</si>
  <si>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</si>
  <si>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</si>
  <si>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</si>
  <si>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</si>
  <si>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</si>
  <si>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</si>
  <si>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</si>
  <si>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</si>
  <si>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</si>
  <si>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</si>
  <si>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</si>
  <si>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</si>
  <si>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</si>
  <si>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</si>
  <si>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</si>
  <si>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</si>
  <si>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</si>
  <si>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</si>
  <si>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</si>
  <si>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</si>
  <si>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</si>
  <si>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</si>
  <si>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</si>
  <si>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</si>
  <si>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</si>
  <si>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</si>
  <si>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</si>
  <si>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</si>
  <si>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</si>
  <si>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</si>
  <si>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</si>
  <si>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</si>
  <si>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</si>
  <si>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</si>
  <si>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</si>
  <si>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</si>
  <si>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</si>
  <si>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</si>
  <si>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</si>
  <si>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</si>
  <si>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</si>
  <si>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</si>
  <si>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</si>
  <si>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</si>
  <si>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</si>
  <si>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</si>
  <si>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</si>
  <si>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</si>
  <si>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</si>
  <si>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</si>
  <si>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</si>
  <si>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</si>
  <si>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</si>
  <si>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</si>
  <si>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</si>
  <si>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</si>
  <si>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</si>
  <si>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</si>
  <si>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</si>
  <si>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</si>
  <si>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</si>
  <si>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</si>
  <si>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</si>
  <si>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</si>
  <si>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</si>
  <si>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</si>
  <si>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</si>
  <si>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</si>
  <si>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</si>
  <si>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</si>
  <si>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</si>
  <si>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</si>
  <si>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</si>
  <si>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</si>
  <si>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</si>
  <si>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</si>
  <si>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</si>
  <si>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</si>
  <si>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</si>
  <si>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</si>
  <si>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</si>
  <si>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</si>
  <si>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</si>
  <si>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</si>
  <si>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</si>
  <si>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</si>
  <si>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</si>
  <si>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</si>
  <si>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</si>
  <si>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</si>
  <si>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</si>
  <si>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</si>
  <si>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</si>
  <si>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</si>
  <si>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</si>
  <si>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</si>
  <si>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</si>
  <si>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</si>
  <si>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</si>
  <si>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</si>
  <si>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</si>
  <si>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</si>
  <si>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</si>
  <si>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</si>
  <si>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</si>
  <si>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</si>
  <si>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</si>
  <si>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</si>
  <si>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</si>
  <si>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</si>
  <si>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</si>
  <si>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</si>
  <si>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</si>
  <si>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</si>
  <si>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</si>
  <si>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</si>
  <si>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</si>
  <si>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</si>
  <si>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</si>
  <si>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</si>
  <si>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</si>
  <si>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</si>
  <si>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</si>
  <si>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</si>
  <si>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</si>
  <si>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</si>
  <si>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</si>
  <si>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</si>
  <si>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</si>
  <si>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</si>
  <si>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</si>
  <si>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</si>
  <si>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</si>
  <si>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</si>
  <si>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</si>
  <si>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</si>
  <si>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</si>
  <si>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</si>
  <si>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</si>
  <si>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</si>
  <si>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</si>
  <si>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</si>
  <si>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</si>
  <si>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</si>
  <si>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</si>
  <si>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</si>
  <si>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</si>
  <si>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</si>
  <si>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</si>
  <si>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</si>
  <si>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</si>
  <si>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</si>
  <si>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</si>
  <si>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</si>
  <si>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</si>
  <si>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</si>
  <si>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</si>
  <si>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</si>
  <si>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</si>
  <si>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</si>
  <si>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</si>
  <si>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</si>
  <si>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</si>
  <si>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</si>
  <si>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</si>
  <si>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</si>
  <si>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</si>
  <si>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</si>
  <si>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</si>
  <si>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</si>
  <si>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</si>
  <si>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</si>
  <si>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</si>
  <si>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</si>
  <si>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</si>
  <si>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</si>
  <si>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</si>
  <si>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</si>
  <si>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</si>
  <si>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</si>
  <si>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</si>
  <si>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</si>
  <si>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</si>
  <si>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</si>
  <si>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</si>
  <si>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</si>
  <si>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</si>
  <si>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</si>
  <si>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</si>
  <si>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</si>
  <si>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</si>
  <si>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</si>
  <si>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</si>
  <si>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</si>
  <si>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</si>
  <si>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</si>
  <si>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</si>
  <si>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</si>
  <si>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</si>
  <si>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</si>
  <si>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</si>
  <si>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</si>
  <si>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</si>
  <si>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</si>
  <si>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</si>
  <si>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</si>
  <si>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</si>
  <si>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</si>
  <si>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</si>
  <si>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</si>
  <si>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</si>
  <si>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</si>
  <si>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</si>
  <si>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</si>
  <si>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</si>
  <si>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</si>
  <si>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</si>
  <si>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</si>
  <si>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</si>
  <si>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</si>
  <si>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</si>
  <si>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</si>
  <si>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</si>
  <si>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</si>
  <si>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</si>
  <si>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</si>
  <si>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</si>
  <si>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</si>
  <si>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</si>
  <si>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</si>
  <si>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</si>
  <si>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</si>
  <si>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</si>
  <si>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</si>
  <si>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</si>
  <si>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</si>
  <si>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</si>
  <si>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</si>
  <si>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</si>
  <si>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</si>
  <si>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</si>
  <si>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</si>
  <si>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</si>
  <si>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</si>
  <si>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</si>
  <si>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</si>
  <si>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</si>
  <si>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</si>
  <si>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</si>
  <si>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</si>
  <si>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</si>
  <si>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</si>
  <si>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</si>
  <si>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</si>
  <si>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</si>
  <si>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</si>
  <si>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</si>
  <si>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</si>
  <si>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</si>
  <si>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</si>
  <si>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</si>
  <si>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</si>
  <si>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</si>
  <si>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</si>
  <si>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</si>
  <si>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</si>
  <si>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</si>
  <si>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</si>
  <si>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</si>
  <si>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</si>
  <si>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</si>
  <si>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</si>
  <si>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</si>
  <si>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</si>
  <si>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</si>
  <si>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</si>
  <si>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</si>
  <si>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</si>
  <si>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</si>
  <si>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</si>
  <si>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</si>
  <si>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</si>
  <si>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</si>
  <si>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</si>
  <si>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</si>
  <si>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</si>
  <si>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</si>
  <si>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</si>
  <si>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</si>
  <si>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</si>
  <si>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</si>
  <si>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</si>
  <si>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</si>
  <si>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</si>
  <si>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</si>
  <si>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</si>
  <si>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</si>
  <si>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</si>
  <si>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</si>
  <si>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</si>
  <si>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</si>
  <si>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</si>
  <si>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</si>
  <si>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</si>
  <si>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</si>
  <si>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</si>
  <si>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</si>
  <si>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</si>
  <si>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</si>
  <si>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</si>
  <si>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</si>
  <si>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</si>
  <si>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</si>
  <si>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</si>
  <si>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</si>
  <si>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</si>
  <si>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</si>
  <si>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</si>
  <si>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</si>
  <si>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</si>
  <si>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</si>
  <si>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</si>
  <si>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</si>
  <si>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</si>
  <si>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</si>
  <si>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</si>
  <si>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</si>
  <si>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</si>
  <si>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</si>
  <si>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</si>
  <si>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</si>
  <si>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</si>
  <si>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</si>
  <si>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</si>
  <si>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</si>
  <si>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</si>
  <si>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</si>
  <si>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</si>
  <si>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</si>
  <si>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</si>
  <si>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</si>
  <si>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</si>
  <si>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</si>
  <si>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</si>
  <si>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</si>
  <si>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</si>
  <si>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</si>
  <si>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</si>
  <si>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</si>
  <si>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</si>
  <si>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</si>
  <si>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</si>
  <si>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</si>
  <si>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</si>
  <si>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</si>
  <si>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</si>
  <si>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</si>
  <si>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</si>
  <si>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</si>
  <si>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</si>
  <si>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</si>
  <si>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</si>
  <si>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</si>
  <si>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</si>
  <si>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</si>
  <si>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</si>
  <si>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</si>
  <si>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</si>
  <si>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</si>
  <si>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</si>
  <si>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</si>
  <si>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</si>
  <si>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</si>
  <si>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</si>
  <si>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</si>
  <si>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</si>
  <si>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</si>
  <si>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</si>
  <si>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</si>
  <si>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</si>
  <si>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</si>
  <si>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</si>
  <si>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</si>
  <si>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</si>
  <si>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</si>
  <si>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</si>
  <si>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</si>
  <si>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</si>
  <si>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</si>
  <si>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</si>
  <si>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</si>
  <si>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</si>
  <si>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</si>
  <si>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</si>
  <si>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</si>
  <si>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</si>
  <si>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</si>
  <si>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</si>
  <si>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</si>
  <si>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</si>
  <si>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</si>
  <si>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</si>
  <si>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</si>
  <si>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</si>
  <si>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</si>
  <si>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</si>
  <si>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</si>
  <si>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</si>
  <si>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</si>
  <si>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</si>
  <si>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</si>
  <si>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</si>
  <si>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</si>
  <si>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</si>
  <si>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</si>
  <si>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</si>
  <si>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</si>
  <si>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</si>
  <si>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</si>
  <si>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</si>
  <si>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</si>
  <si>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</si>
  <si>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</si>
  <si>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</si>
  <si>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</si>
  <si>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</si>
  <si>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</si>
  <si>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</si>
  <si>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</si>
  <si>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</si>
  <si>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</si>
  <si>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</si>
  <si>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</si>
  <si>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</si>
  <si>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</si>
  <si>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</si>
  <si>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</si>
  <si>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</si>
  <si>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</si>
  <si>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</si>
  <si>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</si>
  <si>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</si>
  <si>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</si>
  <si>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</si>
  <si>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</si>
  <si>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</si>
  <si>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</si>
  <si>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</si>
  <si>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</si>
  <si>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</si>
  <si>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</si>
  <si>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</si>
  <si>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</si>
  <si>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</si>
  <si>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</si>
  <si>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</si>
  <si>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</si>
  <si>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</si>
  <si>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</si>
  <si>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</si>
  <si>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</si>
  <si>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</si>
  <si>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</si>
  <si>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</si>
  <si>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</si>
  <si>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</si>
  <si>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</si>
  <si>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</si>
  <si>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</si>
  <si>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</si>
  <si>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</si>
  <si>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</si>
  <si>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</si>
  <si>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</si>
  <si>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</si>
  <si>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</si>
  <si>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</si>
  <si>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</si>
  <si>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</si>
  <si>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</si>
  <si>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</si>
  <si>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</si>
  <si>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</si>
  <si>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</si>
  <si>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</si>
  <si>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</si>
  <si>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</si>
  <si>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</si>
  <si>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</si>
  <si>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</si>
  <si>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</si>
  <si>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</si>
  <si>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</si>
  <si>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</si>
  <si>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</si>
  <si>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</si>
  <si>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</si>
  <si>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</si>
  <si>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</si>
  <si>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</si>
  <si>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</si>
  <si>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</si>
  <si>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</si>
  <si>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</si>
  <si>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</si>
  <si>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</si>
  <si>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</si>
  <si>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</si>
  <si>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</si>
  <si>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</si>
  <si>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</si>
  <si>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</si>
  <si>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</si>
  <si>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</si>
  <si>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</si>
  <si>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</si>
  <si>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</si>
  <si>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</si>
  <si>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</si>
  <si>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</si>
  <si>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</si>
  <si>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</si>
  <si>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</si>
  <si>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</si>
  <si>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</si>
  <si>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</si>
  <si>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</si>
  <si>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</si>
  <si>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</si>
  <si>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</si>
  <si>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</si>
  <si>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</si>
  <si>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</si>
  <si>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</si>
  <si>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</si>
  <si>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</si>
  <si>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</si>
  <si>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</si>
  <si>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</si>
  <si>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</si>
  <si>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</si>
  <si>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</si>
  <si>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</si>
  <si>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</si>
  <si>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</si>
  <si>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</si>
  <si>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</si>
  <si>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</si>
  <si>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</si>
  <si>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</si>
  <si>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</si>
  <si>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</si>
  <si>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</si>
  <si>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</si>
  <si>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</si>
  <si>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</si>
  <si>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</si>
  <si>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</si>
  <si>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</si>
  <si>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</si>
  <si>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</si>
  <si>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</si>
  <si>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</si>
  <si>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</si>
  <si>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</si>
  <si>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</si>
  <si>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</si>
  <si>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</si>
  <si>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</si>
  <si>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</si>
  <si>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</si>
  <si>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</si>
  <si>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</si>
  <si>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</si>
  <si>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</si>
  <si>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</si>
  <si>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</si>
  <si>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</si>
  <si>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</si>
  <si>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</si>
  <si>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</si>
  <si>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</si>
  <si>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</si>
  <si>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</si>
  <si>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</si>
  <si>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</si>
  <si>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</si>
  <si>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</si>
  <si>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</si>
  <si>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</si>
  <si>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</si>
  <si>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</si>
  <si>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</si>
  <si>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</si>
  <si>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</si>
  <si>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</si>
  <si>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</si>
  <si>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</si>
  <si>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</si>
  <si>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</si>
  <si>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</si>
  <si>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</si>
  <si>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</si>
  <si>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</si>
  <si>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</si>
  <si>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</si>
  <si>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</si>
  <si>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</si>
  <si>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</si>
  <si>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</si>
  <si>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</si>
  <si>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</si>
  <si>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</si>
  <si>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</si>
  <si>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</si>
  <si>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</si>
  <si>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</si>
  <si>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</si>
  <si>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</si>
  <si>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</si>
  <si>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</si>
  <si>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</si>
  <si>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</si>
  <si>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</si>
  <si>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</si>
  <si>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</si>
  <si>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</si>
  <si>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</si>
  <si>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</si>
  <si>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</si>
  <si>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</si>
  <si>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</si>
  <si>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</si>
  <si>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</si>
  <si>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</si>
  <si>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</si>
  <si>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</si>
  <si>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</si>
  <si>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</si>
  <si>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</si>
  <si>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</si>
  <si>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</si>
  <si>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</si>
  <si>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</si>
  <si>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</si>
  <si>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</si>
  <si>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</si>
  <si>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</si>
  <si>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</si>
  <si>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</si>
  <si>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</si>
  <si>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</si>
  <si>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</si>
  <si>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</si>
  <si>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</si>
  <si>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</si>
  <si>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</si>
  <si>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</si>
  <si>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</si>
  <si>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</si>
  <si>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</si>
  <si>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</si>
  <si>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</si>
  <si>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</si>
  <si>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</si>
  <si>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</si>
  <si>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</si>
  <si>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</si>
  <si>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</si>
  <si>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</si>
  <si>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</si>
  <si>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</si>
  <si>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</si>
  <si>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</si>
  <si>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</si>
  <si>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</si>
  <si>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</si>
  <si>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</si>
  <si>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</si>
  <si>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</si>
  <si>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</si>
  <si>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</si>
  <si>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</si>
  <si>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</si>
  <si>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</si>
  <si>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</si>
  <si>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</si>
  <si>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</si>
  <si>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</si>
  <si>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</si>
  <si>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</si>
  <si>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</si>
  <si>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</si>
  <si>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</si>
  <si>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</si>
  <si>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</si>
  <si>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</si>
  <si>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</si>
  <si>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</si>
  <si>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</si>
  <si>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</si>
  <si>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</si>
  <si>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</si>
  <si>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</si>
  <si>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</si>
  <si>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</si>
  <si>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</si>
  <si>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</si>
  <si>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</si>
  <si>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</si>
  <si>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</si>
  <si>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</si>
  <si>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</si>
  <si>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</si>
  <si>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</si>
  <si>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</si>
  <si>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</si>
  <si>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</si>
  <si>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</si>
  <si>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</si>
  <si>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</si>
  <si>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</si>
  <si>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</si>
  <si>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</si>
  <si>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</si>
  <si>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</si>
  <si>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</si>
  <si>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</si>
  <si>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</si>
  <si>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</si>
  <si>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</si>
  <si>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</si>
  <si>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</si>
  <si>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</si>
  <si>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</si>
  <si>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</si>
  <si>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</si>
  <si>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</si>
  <si>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</si>
  <si>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</si>
  <si>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</si>
  <si>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</si>
  <si>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</si>
  <si>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</si>
  <si>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</si>
  <si>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</si>
  <si>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</si>
  <si>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</si>
  <si>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</si>
  <si>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</si>
  <si>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</si>
  <si>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</si>
  <si>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</si>
  <si>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</si>
  <si>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</si>
  <si>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</si>
  <si>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</si>
  <si>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</si>
  <si>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</si>
  <si>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</si>
  <si>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</si>
  <si>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</si>
  <si>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</si>
  <si>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</si>
  <si>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</si>
  <si>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</si>
  <si>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</si>
  <si>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</si>
  <si>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</si>
  <si>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</si>
  <si>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</si>
  <si>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</si>
  <si>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</si>
  <si>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</si>
  <si>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</si>
  <si>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</si>
  <si>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</si>
  <si>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</si>
  <si>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</si>
  <si>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</si>
  <si>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</si>
  <si>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</si>
  <si>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</si>
  <si>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</si>
  <si>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</si>
  <si>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</si>
  <si>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</si>
  <si>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</si>
  <si>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</si>
  <si>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</si>
  <si>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</si>
  <si>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</si>
  <si>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</si>
  <si>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</si>
  <si>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</si>
  <si>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</si>
  <si>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</si>
  <si>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</si>
  <si>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</si>
  <si>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</si>
  <si>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</si>
  <si>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</si>
  <si>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</si>
  <si>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</si>
  <si>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</si>
  <si>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</si>
  <si>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</si>
  <si>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</si>
  <si>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</si>
  <si>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</si>
  <si>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</si>
  <si>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</si>
  <si>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</si>
  <si>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</si>
  <si>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</si>
  <si>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</si>
  <si>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</si>
  <si>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</si>
  <si>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</si>
  <si>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</si>
  <si>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</si>
  <si>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</si>
  <si>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</si>
  <si>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</si>
  <si>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</si>
  <si>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</si>
  <si>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</si>
  <si>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</si>
  <si>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</si>
  <si>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</si>
  <si>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</si>
  <si>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</si>
  <si>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</si>
  <si>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</si>
  <si>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</si>
  <si>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</si>
  <si>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</si>
  <si>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</si>
  <si>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</si>
  <si>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</si>
  <si>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</si>
  <si>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</si>
  <si>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</si>
  <si>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</si>
  <si>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</si>
  <si>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</si>
  <si>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</si>
  <si>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</si>
  <si>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</si>
  <si>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</si>
  <si>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</si>
  <si>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</si>
  <si>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</si>
  <si>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</si>
  <si>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</si>
  <si>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</si>
  <si>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</si>
  <si>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</si>
  <si>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</si>
  <si>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</si>
  <si>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</si>
  <si>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</si>
  <si>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</si>
  <si>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</si>
  <si>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</si>
  <si>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</si>
  <si>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</si>
  <si>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</si>
  <si>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</si>
  <si>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</si>
  <si>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</si>
  <si>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</si>
  <si>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</si>
  <si>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</si>
  <si>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</si>
  <si>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</si>
  <si>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</si>
  <si>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</si>
  <si>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</si>
  <si>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</si>
  <si>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</si>
  <si>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</si>
  <si>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</si>
  <si>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</si>
  <si>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</si>
  <si>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</si>
  <si>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</si>
  <si>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</si>
  <si>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</si>
  <si>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</si>
  <si>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</si>
  <si>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</si>
  <si>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</si>
  <si>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</si>
  <si>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</si>
  <si>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</si>
  <si>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</si>
  <si>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</si>
  <si>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</si>
  <si>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</si>
  <si>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</si>
  <si>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</si>
  <si>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</si>
  <si>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</si>
  <si>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</si>
  <si>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</si>
  <si>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</si>
  <si>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</si>
  <si>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</si>
  <si>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</si>
  <si>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</si>
  <si>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</si>
  <si>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</si>
  <si>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</si>
  <si>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</si>
  <si>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</si>
  <si>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</si>
  <si>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</si>
  <si>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</si>
  <si>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</si>
  <si>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</si>
  <si>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</si>
  <si>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</si>
  <si>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</si>
  <si>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</si>
  <si>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</si>
  <si>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</si>
  <si>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</si>
  <si>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</si>
  <si>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</si>
  <si>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</si>
  <si>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</si>
  <si>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</si>
  <si>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</si>
  <si>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</si>
  <si>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</si>
  <si>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</si>
  <si>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</si>
  <si>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</si>
  <si>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</si>
  <si>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</si>
  <si>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</si>
  <si>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</si>
  <si>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</si>
  <si>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</si>
  <si>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</si>
  <si>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</si>
  <si>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</si>
  <si>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</si>
  <si>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</si>
  <si>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</si>
  <si>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</si>
  <si>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</si>
  <si>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</si>
  <si>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</si>
  <si>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</si>
  <si>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</si>
  <si>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</si>
  <si>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</si>
  <si>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</si>
  <si>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</si>
  <si>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</si>
  <si>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</si>
  <si>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</si>
  <si>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</si>
  <si>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</si>
  <si>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</si>
  <si>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</si>
  <si>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</si>
  <si>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</si>
  <si>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</si>
  <si>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</si>
  <si>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</si>
  <si>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</si>
  <si>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</si>
  <si>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</si>
  <si>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</si>
  <si>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</si>
  <si>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</si>
  <si>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</si>
  <si>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</si>
  <si>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</si>
  <si>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</si>
  <si>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</si>
  <si>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</si>
  <si>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</si>
  <si>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</si>
  <si>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</si>
  <si>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</si>
  <si>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</si>
  <si>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</si>
  <si>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</si>
  <si>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</si>
  <si>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</si>
  <si>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</si>
  <si>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</si>
  <si>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</si>
  <si>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</si>
  <si>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</si>
  <si>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</si>
  <si>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</si>
  <si>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</si>
  <si>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</si>
  <si>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</si>
  <si>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</si>
  <si>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</si>
  <si>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</si>
  <si>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</si>
  <si>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</si>
  <si>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</si>
  <si>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</si>
  <si>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</si>
  <si>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</si>
  <si>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</si>
  <si>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</si>
  <si>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</si>
  <si>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</si>
  <si>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</si>
  <si>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</si>
  <si>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</si>
  <si>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</si>
  <si>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</si>
  <si>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</si>
  <si>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</si>
  <si>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</si>
  <si>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</si>
  <si>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</si>
  <si>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</si>
  <si>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</si>
  <si>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</si>
  <si>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</si>
  <si>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</si>
  <si>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</si>
  <si>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</si>
  <si>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</si>
  <si>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</si>
  <si>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</si>
  <si>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</si>
  <si>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</si>
  <si>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</si>
  <si>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</si>
  <si>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</si>
  <si>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</si>
  <si>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</si>
  <si>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</si>
  <si>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</si>
  <si>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</si>
  <si>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</si>
  <si>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</si>
  <si>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</si>
  <si>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</si>
  <si>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</si>
  <si>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</si>
  <si>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</si>
  <si>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</si>
  <si>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</si>
  <si>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</si>
  <si>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</si>
  <si>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</si>
  <si>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</si>
  <si>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</si>
  <si>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</si>
  <si>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</si>
  <si>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</si>
  <si>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</si>
  <si>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</si>
  <si>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</si>
  <si>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</si>
  <si>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</si>
  <si>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</si>
  <si>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</si>
  <si>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</si>
  <si>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</si>
  <si>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</si>
  <si>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</si>
  <si>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</si>
  <si>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</si>
  <si>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</si>
  <si>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</si>
  <si>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</si>
  <si>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</si>
  <si>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</si>
  <si>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</si>
  <si>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</si>
  <si>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</si>
  <si>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</si>
  <si>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</si>
  <si>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</si>
  <si>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</si>
  <si>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</si>
  <si>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</si>
  <si>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</si>
  <si>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</si>
  <si>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</si>
  <si>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</si>
  <si>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</si>
  <si>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</si>
  <si>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</si>
  <si>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</si>
  <si>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</si>
  <si>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</si>
  <si>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</si>
  <si>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</si>
  <si>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</si>
  <si>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</si>
  <si>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</si>
  <si>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</si>
  <si>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</si>
  <si>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</si>
  <si>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</si>
  <si>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</si>
  <si>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</si>
  <si>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</si>
  <si>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</si>
  <si>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</si>
  <si>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</si>
  <si>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</si>
  <si>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</si>
  <si>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</si>
  <si>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</si>
  <si>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</si>
  <si>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</si>
  <si>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</si>
  <si>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</si>
  <si>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</si>
  <si>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</si>
  <si>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</si>
  <si>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</si>
  <si>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</si>
  <si>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</si>
  <si>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</si>
  <si>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</si>
  <si>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</si>
  <si>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</si>
  <si>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</si>
  <si>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</si>
  <si>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</si>
  <si>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</si>
  <si>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</si>
  <si>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</si>
  <si>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</si>
  <si>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</si>
  <si>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</si>
  <si>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</si>
  <si>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</si>
  <si>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</si>
  <si>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</si>
  <si>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</si>
  <si>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</si>
  <si>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</si>
  <si>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</si>
  <si>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</si>
  <si>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</si>
  <si>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</si>
  <si>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</si>
  <si>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</si>
  <si>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</si>
  <si>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</si>
  <si>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</si>
  <si>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</si>
  <si>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</si>
  <si>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</si>
  <si>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</si>
  <si>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</si>
  <si>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</si>
  <si>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</si>
  <si>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</si>
  <si>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</si>
  <si>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</si>
  <si>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</si>
  <si>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</si>
  <si>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</si>
  <si>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</si>
  <si>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</si>
  <si>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</si>
  <si>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</si>
  <si>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</si>
  <si>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</si>
  <si>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</si>
  <si>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</si>
  <si>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</si>
  <si>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</si>
  <si>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</si>
  <si>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</si>
  <si>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</si>
  <si>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</si>
  <si>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</si>
  <si>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</si>
  <si>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</si>
  <si>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</si>
  <si>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</si>
  <si>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</si>
  <si>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</si>
  <si>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</si>
  <si>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</si>
  <si>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</si>
  <si>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</si>
  <si>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</si>
  <si>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</si>
  <si>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</si>
  <si>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</si>
  <si>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</si>
  <si>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</si>
  <si>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</si>
  <si>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</si>
  <si>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</si>
  <si>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</si>
  <si>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</si>
  <si>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</si>
  <si>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</si>
  <si>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</si>
  <si>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</si>
  <si>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</si>
  <si>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</si>
  <si>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</si>
  <si>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</si>
  <si>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</si>
  <si>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</si>
  <si>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</si>
  <si>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</si>
  <si>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</si>
  <si>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</si>
  <si>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</si>
  <si>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</si>
  <si>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</si>
  <si>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</si>
  <si>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</si>
  <si>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</si>
  <si>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</si>
  <si>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</si>
  <si>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</si>
  <si>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</si>
  <si>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</si>
  <si>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</si>
  <si>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</si>
  <si>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</si>
  <si>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</si>
  <si>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</si>
  <si>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</si>
  <si>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</si>
  <si>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</si>
  <si>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</si>
  <si>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</si>
  <si>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</si>
  <si>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</si>
  <si>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</si>
  <si>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</si>
  <si>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</si>
  <si>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</si>
  <si>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</si>
  <si>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</si>
  <si>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</si>
  <si>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</si>
  <si>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</si>
  <si>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</si>
  <si>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</si>
  <si>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</si>
  <si>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</si>
  <si>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</si>
  <si>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</si>
  <si>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</si>
  <si>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</si>
  <si>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</si>
  <si>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</si>
  <si>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</si>
  <si>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</si>
  <si>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</si>
  <si>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</si>
  <si>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</si>
  <si>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</si>
  <si>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</si>
  <si>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</si>
  <si>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</si>
  <si>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</si>
  <si>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</si>
  <si>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</si>
  <si>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</si>
  <si>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</si>
  <si>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</si>
  <si>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</si>
  <si>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</si>
  <si>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</si>
  <si>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</si>
  <si>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</si>
  <si>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</si>
  <si>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</si>
  <si>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</si>
  <si>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</si>
  <si>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</si>
  <si>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</si>
  <si>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</si>
  <si>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</si>
  <si>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</si>
  <si>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</si>
  <si>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</si>
  <si>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</si>
  <si>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</si>
  <si>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</si>
  <si>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</si>
  <si>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</si>
  <si>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</si>
  <si>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</si>
  <si>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</si>
  <si>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</si>
  <si>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</si>
  <si>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</si>
  <si>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</si>
  <si>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</si>
  <si>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</si>
  <si>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</si>
  <si>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</si>
  <si>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</si>
  <si>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</si>
  <si>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</si>
  <si>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</si>
  <si>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</si>
  <si>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</si>
  <si>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</si>
  <si>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</si>
  <si>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</si>
  <si>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</si>
  <si>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</si>
  <si>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</si>
  <si>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</si>
  <si>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</si>
  <si>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</si>
  <si>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</si>
  <si>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</si>
  <si>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</si>
  <si>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</si>
  <si>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</si>
  <si>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</si>
  <si>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</si>
  <si>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</si>
  <si>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</si>
  <si>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</si>
  <si>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</si>
  <si>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</si>
  <si>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</si>
  <si>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</si>
  <si>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</si>
  <si>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</si>
  <si>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</si>
  <si>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</si>
  <si>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</si>
  <si>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</si>
  <si>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</si>
  <si>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</si>
  <si>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</si>
  <si>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</si>
  <si>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</si>
  <si>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</si>
  <si>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</si>
  <si>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</si>
  <si>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</si>
  <si>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</si>
  <si>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</si>
  <si>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</si>
  <si>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</si>
  <si>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</si>
  <si>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</si>
  <si>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</si>
  <si>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</si>
  <si>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</si>
  <si>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</si>
  <si>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</si>
  <si>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</si>
  <si>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</si>
  <si>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</si>
  <si>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</si>
  <si>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</si>
  <si>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</si>
  <si>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</si>
  <si>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</si>
  <si>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</si>
  <si>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</si>
  <si>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</si>
  <si>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</si>
  <si>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</si>
  <si>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</si>
  <si>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</si>
  <si>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</si>
  <si>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</si>
  <si>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</si>
  <si>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</si>
  <si>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</si>
  <si>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</si>
  <si>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</si>
  <si>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</si>
  <si>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</si>
  <si>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</si>
  <si>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</si>
  <si>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</si>
  <si>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</si>
  <si>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</si>
  <si>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</si>
  <si>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</si>
  <si>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</si>
  <si>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</si>
  <si>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</si>
  <si>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</si>
  <si>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</si>
  <si>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</si>
  <si>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</si>
  <si>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</si>
  <si>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</si>
  <si>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</si>
  <si>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</si>
  <si>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</si>
  <si>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</si>
  <si>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</si>
  <si>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</si>
  <si>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</si>
  <si>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</si>
  <si>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</si>
  <si>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</si>
  <si>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</si>
  <si>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</si>
  <si>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</si>
  <si>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</si>
  <si>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</si>
  <si>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</si>
  <si>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</si>
  <si>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</si>
  <si>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</si>
  <si>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</si>
  <si>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</si>
  <si>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</si>
  <si>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</si>
  <si>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</si>
  <si>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</si>
  <si>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</si>
  <si>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</si>
  <si>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</si>
  <si>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</si>
  <si>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</si>
  <si>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</si>
  <si>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</si>
  <si>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</si>
  <si>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</si>
  <si>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</si>
  <si>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</si>
  <si>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</si>
  <si>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</si>
  <si>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</si>
  <si>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</si>
  <si>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</si>
  <si>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</si>
  <si>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</si>
  <si>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</si>
  <si>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</si>
  <si>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</si>
  <si>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</si>
  <si>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</si>
  <si>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</si>
  <si>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</si>
  <si>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</si>
  <si>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</si>
  <si>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</si>
  <si>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</si>
  <si>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</si>
  <si>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</si>
  <si>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</si>
  <si>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</si>
  <si>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</si>
  <si>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</si>
  <si>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</si>
  <si>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</si>
  <si>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</si>
  <si>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</si>
  <si>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</si>
  <si>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</si>
  <si>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</si>
  <si>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</si>
  <si>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</si>
  <si>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</si>
  <si>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</si>
  <si>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</si>
  <si>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</si>
  <si>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</si>
  <si>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</si>
  <si>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</si>
  <si>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</si>
  <si>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</si>
  <si>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</si>
  <si>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</si>
  <si>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</si>
  <si>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</si>
  <si>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</si>
  <si>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</si>
  <si>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</si>
  <si>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</si>
  <si>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</si>
  <si>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</si>
  <si>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</si>
  <si>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</si>
  <si>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</si>
  <si>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</si>
  <si>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</si>
  <si>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</si>
  <si>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</si>
  <si>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</si>
  <si>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</si>
  <si>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</si>
  <si>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</si>
  <si>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</si>
  <si>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</si>
  <si>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</si>
  <si>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</si>
  <si>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</si>
  <si>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</si>
  <si>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</si>
  <si>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</si>
  <si>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</si>
  <si>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</si>
  <si>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</si>
  <si>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</si>
  <si>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</si>
  <si>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</si>
  <si>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</si>
  <si>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</si>
  <si>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</si>
  <si>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</si>
  <si>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</si>
  <si>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</si>
  <si>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</si>
  <si>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</si>
  <si>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</si>
  <si>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</si>
  <si>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</si>
  <si>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</si>
  <si>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</si>
  <si>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</si>
  <si>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</si>
  <si>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</si>
  <si>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</si>
  <si>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</si>
  <si>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</si>
  <si>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</si>
  <si>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</si>
  <si>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</si>
  <si>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</si>
  <si>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</si>
  <si>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</si>
  <si>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</si>
  <si>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</si>
  <si>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</si>
  <si>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</si>
  <si>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</si>
  <si>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</si>
  <si>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</si>
  <si>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</si>
  <si>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</si>
  <si>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</si>
  <si>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</si>
  <si>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</si>
  <si>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</si>
  <si>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</si>
  <si>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</si>
  <si>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</si>
  <si>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</si>
  <si>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</si>
  <si>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</si>
  <si>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</si>
  <si>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</si>
  <si>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</si>
  <si>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</si>
  <si>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</si>
  <si>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</si>
  <si>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</si>
  <si>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</si>
  <si>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</si>
  <si>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</si>
  <si>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</si>
  <si>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</si>
  <si>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</si>
  <si>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</si>
  <si>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</si>
  <si>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</si>
  <si>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</si>
  <si>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</si>
  <si>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</si>
  <si>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</si>
  <si>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</si>
  <si>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</si>
  <si>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</si>
  <si>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</si>
  <si>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</si>
  <si>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</si>
  <si>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</si>
  <si>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</si>
  <si>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</si>
  <si>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</si>
  <si>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</si>
  <si>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</si>
  <si>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</si>
  <si>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</si>
  <si>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</si>
  <si>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</si>
  <si>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</si>
  <si>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</si>
  <si>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</si>
  <si>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</si>
  <si>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</si>
  <si>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</si>
  <si>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</si>
  <si>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</si>
  <si>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</si>
  <si>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</si>
  <si>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</si>
  <si>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</si>
  <si>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</si>
  <si>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</si>
  <si>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</si>
  <si>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</si>
  <si>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</si>
  <si>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</si>
  <si>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</si>
  <si>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</si>
  <si>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</si>
  <si>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</si>
  <si>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</si>
  <si>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</si>
  <si>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</si>
  <si>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</si>
  <si>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</si>
  <si>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</si>
  <si>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</si>
  <si>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</si>
  <si>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</si>
  <si>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</si>
  <si>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</si>
  <si>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</si>
  <si>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</si>
  <si>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</si>
  <si>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</si>
  <si>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</si>
  <si>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</si>
  <si>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</si>
  <si>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</si>
  <si>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</si>
  <si>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</si>
  <si>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</si>
  <si>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</si>
  <si>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</si>
  <si>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</si>
  <si>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</si>
  <si>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</si>
  <si>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</si>
  <si>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</si>
  <si>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</si>
  <si>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</si>
  <si>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</si>
  <si>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</si>
  <si>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</si>
  <si>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</si>
  <si>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</si>
  <si>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</si>
  <si>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</si>
  <si>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</si>
  <si>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</si>
  <si>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</si>
  <si>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</si>
  <si>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</si>
  <si>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</si>
  <si>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</si>
  <si>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</si>
  <si>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</si>
  <si>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</si>
  <si>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</si>
  <si>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</si>
  <si>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</si>
  <si>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</si>
  <si>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</si>
  <si>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</si>
  <si>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</si>
  <si>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</si>
  <si>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</si>
  <si>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</si>
  <si>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</si>
  <si>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</si>
  <si>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</si>
  <si>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</si>
  <si>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</si>
  <si>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</si>
  <si>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</si>
  <si>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</si>
  <si>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</si>
  <si>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</si>
  <si>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</si>
  <si>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</si>
  <si>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</si>
  <si>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</si>
  <si>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</si>
  <si>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</si>
  <si>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</si>
  <si>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</si>
  <si>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</si>
  <si>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</si>
  <si>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</si>
  <si>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</si>
  <si>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</si>
  <si>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</si>
  <si>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</si>
  <si>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</si>
  <si>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</si>
  <si>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</si>
  <si>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</si>
  <si>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</si>
  <si>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</si>
  <si>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</si>
  <si>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</si>
  <si>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</si>
  <si>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</si>
  <si>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</si>
  <si>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</si>
  <si>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</si>
  <si>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</si>
  <si>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</si>
  <si>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</si>
  <si>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</si>
  <si>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</si>
  <si>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</si>
  <si>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</si>
  <si>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</si>
  <si>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</si>
  <si>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</si>
  <si>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</si>
  <si>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</si>
  <si>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</si>
  <si>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</si>
  <si>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</si>
  <si>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</si>
  <si>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</si>
  <si>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</si>
  <si>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</si>
  <si>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</si>
  <si>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</si>
  <si>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</si>
  <si>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</si>
  <si>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</si>
  <si>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</si>
  <si>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</si>
  <si>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</si>
  <si>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</si>
  <si>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</si>
  <si>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</si>
  <si>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</si>
  <si>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</si>
  <si>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</si>
  <si>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</si>
  <si>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</si>
  <si>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</si>
  <si>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</si>
  <si>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</si>
  <si>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</si>
  <si>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</si>
  <si>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</si>
  <si>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</si>
  <si>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</si>
  <si>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</si>
  <si>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</si>
  <si>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</si>
  <si>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</si>
  <si>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</si>
  <si>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</si>
  <si>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</si>
  <si>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</si>
  <si>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</si>
  <si>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</si>
  <si>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</si>
  <si>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</si>
  <si>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</si>
  <si>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</si>
  <si>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</si>
  <si>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</si>
  <si>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</si>
  <si>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</si>
  <si>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</si>
  <si>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</si>
  <si>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</si>
  <si>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</si>
  <si>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</si>
  <si>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</si>
  <si>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</si>
  <si>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</si>
  <si>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</si>
  <si>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</si>
  <si>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</si>
  <si>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</si>
  <si>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</si>
  <si>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</si>
  <si>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</si>
  <si>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</si>
  <si>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</si>
  <si>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</si>
  <si>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</si>
  <si>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</si>
  <si>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</si>
  <si>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</si>
  <si>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</si>
  <si>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</si>
  <si>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</si>
  <si>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</si>
  <si>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</si>
  <si>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</si>
  <si>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</si>
  <si>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</si>
  <si>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</si>
  <si>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</si>
  <si>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</si>
  <si>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</si>
  <si>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</si>
  <si>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</si>
  <si>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</si>
  <si>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</si>
  <si>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</si>
  <si>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</si>
  <si>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</si>
  <si>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</si>
  <si>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</si>
  <si>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</si>
  <si>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</si>
  <si>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</si>
  <si>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</si>
  <si>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</si>
  <si>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</si>
  <si>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</si>
  <si>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</si>
  <si>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</si>
  <si>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</si>
  <si>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</si>
  <si>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</si>
  <si>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</si>
  <si>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</si>
  <si>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</si>
  <si>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</si>
  <si>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</si>
  <si>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</si>
  <si>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</si>
  <si>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</si>
  <si>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</si>
  <si>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</si>
  <si>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</si>
  <si>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</si>
  <si>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</si>
  <si>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</si>
  <si>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</si>
  <si>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</si>
  <si>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</si>
  <si>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</si>
  <si>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</si>
  <si>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</si>
  <si>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</si>
  <si>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</si>
  <si>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</si>
  <si>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</si>
  <si>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</si>
  <si>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</si>
  <si>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</si>
  <si>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</si>
  <si>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</si>
  <si>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</si>
  <si>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</si>
  <si>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</si>
  <si>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</si>
  <si>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</si>
  <si>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</si>
  <si>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</si>
  <si>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</si>
  <si>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</si>
  <si>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</si>
  <si>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</si>
  <si>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</si>
  <si>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</si>
  <si>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</si>
  <si>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</si>
  <si>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</si>
  <si>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</si>
  <si>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</si>
  <si>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</si>
  <si>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</si>
  <si>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</si>
  <si>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</si>
  <si>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</si>
  <si>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</si>
  <si>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</si>
  <si>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</si>
  <si>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</si>
  <si>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</si>
  <si>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</si>
  <si>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</si>
  <si>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</si>
  <si>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</si>
  <si>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</si>
  <si>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</si>
  <si>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</si>
  <si>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</si>
  <si>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</si>
  <si>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</si>
  <si>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</si>
  <si>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</si>
  <si>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</si>
  <si>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</si>
  <si>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</si>
  <si>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</si>
  <si>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</si>
  <si>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</si>
  <si>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</si>
  <si>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</si>
  <si>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</si>
  <si>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</si>
  <si>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</si>
  <si>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</si>
  <si>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</si>
  <si>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</si>
  <si>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</si>
  <si>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</si>
  <si>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</si>
  <si>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</si>
  <si>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</si>
  <si>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</si>
  <si>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</si>
  <si>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</si>
  <si>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</si>
  <si>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</si>
  <si>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</si>
  <si>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</si>
  <si>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</si>
  <si>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</si>
  <si>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</si>
  <si>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</si>
  <si>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</si>
  <si>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</si>
  <si>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</si>
  <si>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</si>
  <si>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</si>
  <si>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</si>
  <si>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</si>
  <si>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</si>
  <si>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</si>
  <si>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</si>
  <si>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</si>
  <si>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</si>
  <si>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</si>
  <si>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</si>
  <si>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</si>
  <si>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</si>
  <si>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</si>
  <si>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</si>
  <si>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</si>
  <si>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</si>
  <si>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</si>
  <si>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</si>
  <si>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</si>
  <si>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</si>
  <si>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</si>
  <si>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</si>
  <si>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</si>
  <si>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</si>
  <si>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</si>
  <si>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</si>
  <si>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</si>
  <si>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</si>
  <si>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</si>
  <si>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</si>
  <si>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</si>
  <si>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</si>
  <si>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</si>
  <si>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</si>
  <si>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</si>
  <si>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</si>
  <si>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</si>
  <si>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</si>
  <si>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</si>
  <si>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</si>
  <si>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</si>
  <si>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</si>
  <si>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</si>
  <si>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</si>
  <si>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</si>
  <si>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</si>
  <si>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</si>
  <si>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</si>
  <si>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</si>
  <si>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</si>
  <si>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</si>
  <si>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</si>
  <si>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</si>
  <si>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</si>
  <si>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</si>
  <si>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</si>
  <si>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</si>
  <si>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</si>
  <si>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</si>
  <si>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</si>
  <si>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</si>
  <si>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</si>
  <si>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</si>
  <si>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</si>
  <si>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</si>
  <si>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</si>
  <si>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</si>
  <si>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</si>
  <si>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</si>
  <si>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</si>
  <si>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</si>
  <si>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</si>
  <si>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</si>
  <si>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</si>
  <si>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</si>
  <si>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</si>
  <si>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</si>
  <si>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</si>
  <si>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</si>
  <si>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</si>
  <si>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</si>
  <si>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</si>
  <si>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</si>
  <si>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</si>
  <si>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</si>
  <si>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</si>
  <si>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</si>
  <si>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</si>
  <si>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</si>
  <si>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</si>
  <si>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</si>
  <si>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</si>
  <si>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</si>
  <si>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</si>
  <si>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</si>
  <si>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</si>
  <si>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</si>
  <si>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</si>
  <si>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</si>
  <si>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</si>
  <si>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</si>
  <si>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</si>
  <si>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</si>
  <si>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</si>
  <si>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</si>
  <si>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</si>
  <si>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</si>
  <si>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</si>
  <si>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</si>
  <si>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</si>
  <si>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</si>
  <si>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</si>
  <si>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</si>
  <si>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</si>
  <si>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</si>
  <si>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</si>
  <si>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</si>
  <si>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</si>
  <si>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</si>
  <si>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</si>
  <si>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</si>
  <si>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</si>
  <si>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</si>
  <si>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</si>
  <si>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</si>
  <si>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</si>
  <si>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</si>
  <si>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</si>
  <si>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</si>
  <si>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</si>
  <si>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</si>
  <si>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</si>
  <si>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</si>
  <si>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</si>
  <si>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</si>
  <si>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</si>
  <si>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</si>
  <si>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</si>
  <si>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</si>
  <si>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</si>
  <si>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</si>
  <si>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</si>
  <si>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</si>
  <si>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</si>
  <si>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</si>
  <si>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</si>
  <si>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</si>
  <si>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</si>
  <si>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</si>
  <si>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</si>
  <si>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</si>
  <si>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</si>
  <si>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</si>
  <si>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</si>
  <si>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</si>
  <si>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</si>
  <si>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</si>
  <si>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</si>
  <si>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</si>
  <si>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</si>
  <si>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</si>
  <si>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</si>
  <si>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</si>
  <si>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</si>
  <si>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</si>
  <si>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</si>
  <si>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</si>
  <si>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</si>
  <si>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</si>
  <si>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</si>
  <si>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</si>
  <si>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</si>
  <si>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</si>
  <si>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</si>
  <si>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</si>
  <si>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</si>
  <si>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</si>
  <si>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</si>
  <si>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</si>
  <si>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</si>
  <si>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</si>
  <si>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</si>
  <si>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</si>
  <si>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</si>
  <si>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</si>
  <si>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</si>
  <si>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</si>
  <si>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</si>
  <si>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</si>
  <si>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</si>
  <si>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</si>
  <si>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</si>
  <si>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</si>
  <si>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</si>
  <si>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</si>
  <si>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</si>
  <si>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</si>
  <si>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</si>
  <si>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</si>
  <si>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</si>
  <si>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</si>
  <si>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</si>
  <si>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</si>
  <si>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</si>
  <si>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</si>
  <si>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</si>
  <si>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</si>
  <si>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</si>
  <si>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</si>
  <si>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</si>
  <si>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</si>
  <si>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</si>
  <si>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</si>
  <si>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</si>
  <si>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</si>
  <si>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</si>
  <si>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</si>
  <si>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</si>
  <si>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</si>
  <si>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</si>
  <si>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</si>
  <si>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</si>
  <si>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</si>
  <si>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</si>
  <si>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</si>
  <si>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</si>
  <si>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</si>
  <si>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</si>
  <si>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</si>
  <si>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</si>
  <si>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</si>
  <si>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</si>
  <si>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</si>
  <si>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</si>
  <si>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</si>
  <si>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</si>
  <si>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</si>
  <si>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</si>
  <si>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</si>
  <si>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</si>
  <si>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</si>
  <si>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</si>
  <si>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</si>
  <si>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</si>
  <si>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</si>
  <si>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</si>
  <si>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</si>
  <si>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</si>
  <si>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</si>
  <si>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</si>
  <si>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</si>
  <si>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</si>
  <si>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</si>
  <si>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</si>
  <si>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</si>
  <si>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</si>
  <si>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</si>
  <si>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</si>
  <si>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</si>
  <si>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</si>
  <si>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</si>
  <si>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</si>
  <si>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</si>
  <si>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</si>
  <si>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</si>
  <si>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</si>
  <si>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</si>
  <si>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</si>
  <si>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</si>
  <si>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</si>
  <si>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</si>
  <si>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</si>
  <si>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</si>
  <si>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</si>
  <si>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</si>
  <si>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</si>
  <si>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</si>
  <si>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</si>
  <si>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</si>
  <si>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</si>
  <si>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</si>
  <si>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</si>
  <si>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</si>
  <si>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</si>
  <si>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</si>
  <si>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</si>
  <si>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</si>
  <si>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</si>
  <si>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</si>
  <si>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</si>
  <si>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</si>
  <si>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</si>
  <si>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</si>
  <si>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</si>
  <si>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</si>
  <si>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</si>
  <si>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</si>
  <si>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</si>
  <si>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</si>
  <si>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</si>
  <si>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</si>
  <si>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</si>
  <si>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</si>
  <si>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</si>
  <si>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</si>
  <si>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</si>
  <si>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</si>
  <si>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</si>
  <si>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</si>
  <si>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</si>
  <si>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</si>
  <si>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</si>
  <si>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</si>
  <si>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</si>
  <si>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</si>
  <si>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</si>
  <si>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</si>
  <si>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</si>
  <si>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</si>
  <si>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</si>
  <si>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</si>
  <si>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</si>
  <si>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</si>
  <si>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</si>
  <si>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</si>
  <si>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</si>
  <si>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</si>
  <si>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</si>
  <si>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</si>
  <si>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</si>
  <si>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</si>
  <si>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</si>
  <si>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</si>
  <si>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</si>
  <si>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</si>
  <si>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</si>
  <si>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</si>
  <si>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</si>
  <si>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</si>
  <si>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</si>
  <si>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</si>
  <si>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</si>
  <si>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</si>
  <si>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</si>
  <si>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</si>
  <si>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</si>
  <si>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</si>
  <si>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</si>
  <si>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</si>
  <si>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</si>
  <si>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</si>
  <si>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</si>
  <si>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</si>
  <si>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</si>
  <si>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</si>
  <si>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</si>
  <si>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</si>
  <si>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</si>
  <si>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</si>
  <si>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</si>
  <si>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</si>
  <si>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</si>
  <si>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</si>
  <si>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</si>
  <si>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</si>
  <si>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</si>
  <si>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</si>
  <si>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</si>
  <si>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</si>
  <si>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</si>
  <si>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</si>
  <si>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</si>
  <si>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</si>
  <si>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</si>
  <si>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</si>
  <si>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</si>
  <si>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</si>
  <si>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</si>
  <si>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</si>
  <si>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</si>
  <si>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</si>
  <si>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</si>
  <si>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</si>
  <si>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</si>
  <si>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</si>
  <si>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</si>
  <si>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</si>
  <si>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</si>
  <si>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</si>
  <si>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</si>
  <si>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</si>
  <si>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</si>
  <si>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</si>
  <si>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</si>
  <si>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</si>
  <si>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</si>
  <si>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</si>
  <si>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</si>
  <si>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</si>
  <si>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</si>
  <si>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</si>
  <si>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</si>
  <si>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</si>
  <si>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</si>
  <si>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</si>
  <si>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</si>
  <si>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</si>
  <si>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</si>
  <si>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</si>
  <si>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</si>
  <si>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</si>
  <si>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</si>
  <si>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</si>
  <si>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</si>
  <si>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</si>
  <si>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</si>
  <si>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</si>
  <si>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</si>
  <si>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</si>
  <si>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</si>
  <si>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</si>
  <si>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</si>
  <si>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</si>
  <si>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</si>
  <si>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</si>
  <si>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</si>
  <si>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</si>
  <si>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</si>
  <si>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</si>
  <si>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</si>
  <si>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</si>
  <si>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</si>
  <si>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</si>
  <si>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</si>
  <si>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</si>
  <si>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</si>
  <si>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</si>
  <si>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</si>
  <si>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</si>
  <si>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</si>
  <si>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</si>
  <si>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</si>
  <si>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</si>
  <si>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</si>
  <si>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</si>
  <si>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</si>
  <si>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</si>
  <si>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</si>
  <si>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</si>
  <si>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</si>
  <si>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</si>
  <si>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</si>
  <si>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</si>
  <si>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</si>
  <si>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</si>
  <si>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</si>
  <si>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</si>
  <si>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</si>
  <si>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</si>
  <si>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</si>
  <si>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</si>
  <si>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</si>
  <si>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</si>
  <si>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</si>
  <si>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</si>
  <si>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</si>
  <si>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</si>
  <si>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</si>
  <si>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</si>
  <si>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</si>
  <si>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</si>
  <si>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</si>
  <si>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</si>
  <si>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</si>
  <si>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</si>
  <si>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</si>
  <si>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</si>
  <si>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</si>
  <si>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</si>
  <si>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</si>
  <si>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</si>
  <si>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</si>
  <si>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</si>
  <si>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</si>
  <si>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</si>
  <si>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</si>
  <si>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</si>
  <si>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</si>
  <si>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</si>
  <si>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</si>
  <si>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</si>
  <si>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</si>
  <si>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</si>
  <si>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</si>
  <si>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</si>
  <si>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</si>
  <si>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</si>
  <si>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</si>
  <si>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</si>
  <si>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</si>
  <si>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</si>
  <si>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</si>
  <si>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</si>
  <si>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</si>
  <si>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</si>
  <si>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</si>
  <si>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</si>
  <si>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</si>
  <si>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</si>
  <si>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</si>
  <si>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</si>
  <si>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</si>
  <si>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</si>
  <si>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</si>
  <si>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</si>
  <si>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</si>
  <si>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</si>
  <si>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</si>
  <si>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</si>
  <si>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</si>
  <si>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</si>
  <si>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</si>
  <si>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</si>
  <si>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</si>
  <si>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</si>
  <si>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</si>
  <si>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</si>
  <si>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</si>
  <si>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</si>
  <si>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</si>
  <si>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</si>
  <si>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</si>
  <si>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</si>
  <si>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</si>
  <si>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</si>
  <si>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</si>
  <si>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</si>
  <si>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</si>
  <si>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</si>
  <si>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</si>
  <si>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</si>
  <si>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</si>
  <si>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</si>
  <si>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</si>
  <si>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</si>
  <si>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</si>
  <si>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</si>
  <si>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</si>
  <si>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</si>
  <si>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</si>
  <si>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</si>
  <si>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</si>
  <si>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</si>
  <si>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</si>
  <si>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</si>
  <si>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</si>
  <si>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</si>
  <si>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</si>
  <si>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</si>
  <si>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</si>
  <si>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</si>
  <si>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</si>
  <si>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</si>
  <si>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</si>
  <si>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</si>
  <si>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</si>
  <si>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</si>
  <si>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</si>
  <si>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</si>
  <si>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</si>
  <si>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</si>
  <si>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</si>
  <si>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</si>
  <si>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</si>
  <si>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</si>
  <si>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</si>
  <si>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</si>
  <si>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</si>
  <si>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</si>
  <si>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</si>
  <si>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</si>
  <si>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</si>
  <si>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</si>
  <si>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</si>
  <si>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</si>
  <si>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</si>
  <si>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</si>
  <si>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</si>
  <si>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</si>
  <si>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</si>
  <si>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</si>
  <si>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</si>
  <si>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</si>
  <si>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</si>
  <si>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</si>
  <si>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</si>
  <si>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</si>
  <si>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</si>
  <si>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</si>
  <si>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</si>
  <si>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</si>
  <si>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</si>
  <si>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</si>
  <si>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</si>
  <si>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</si>
  <si>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</si>
  <si>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</si>
  <si>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</si>
  <si>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</si>
  <si>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</si>
  <si>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</si>
  <si>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</si>
  <si>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</si>
  <si>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</si>
  <si>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</si>
  <si>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</si>
  <si>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</si>
  <si>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</si>
  <si>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</si>
  <si>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</si>
  <si>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</si>
  <si>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</si>
  <si>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</si>
  <si>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</si>
  <si>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</si>
  <si>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</si>
  <si>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</si>
  <si>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</si>
  <si>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</si>
  <si>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</si>
  <si>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</si>
  <si>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</si>
  <si>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</si>
  <si>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</si>
  <si>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</si>
  <si>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</si>
  <si>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</si>
  <si>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</si>
  <si>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</si>
  <si>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</si>
  <si>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</si>
  <si>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</si>
  <si>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</si>
  <si>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</si>
  <si>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</si>
  <si>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</si>
  <si>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</si>
  <si>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</si>
  <si>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</si>
  <si>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</si>
  <si>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</si>
  <si>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</si>
  <si>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</si>
  <si>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</si>
  <si>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</si>
  <si>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</si>
  <si>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</si>
  <si>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</si>
  <si>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</si>
  <si>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</si>
  <si>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</si>
  <si>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</si>
  <si>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</si>
  <si>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</si>
  <si>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</si>
  <si>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</si>
  <si>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</si>
  <si>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</si>
  <si>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</si>
  <si>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</si>
  <si>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</si>
  <si>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</si>
  <si>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</si>
  <si>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</si>
  <si>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</si>
  <si>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</si>
  <si>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</si>
  <si>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</si>
  <si>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</si>
  <si>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</si>
  <si>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</si>
  <si>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</si>
  <si>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</si>
  <si>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</si>
  <si>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</si>
  <si>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</si>
  <si>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</si>
  <si>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</si>
  <si>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</si>
  <si>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</si>
  <si>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</si>
  <si>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</si>
  <si>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</si>
  <si>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</si>
  <si>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</si>
  <si>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</si>
  <si>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</si>
  <si>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</si>
  <si>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</si>
  <si>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</si>
  <si>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</si>
  <si>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</si>
  <si>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</si>
  <si>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</si>
  <si>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</si>
  <si>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</si>
  <si>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</si>
  <si>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</si>
  <si>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</si>
  <si>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</si>
  <si>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</si>
  <si>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</si>
  <si>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</si>
  <si>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</si>
  <si>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</si>
  <si>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</si>
  <si>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</si>
  <si>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</si>
  <si>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</si>
  <si>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</si>
  <si>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</si>
  <si>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</si>
  <si>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</si>
  <si>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</si>
  <si>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</si>
  <si>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</si>
  <si>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</si>
  <si>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</si>
  <si>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</si>
  <si>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</si>
  <si>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</si>
  <si>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</si>
  <si>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</si>
  <si>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</si>
  <si>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</si>
  <si>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</si>
  <si>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</si>
  <si>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</si>
  <si>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</si>
  <si>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</si>
  <si>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</si>
  <si>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</si>
  <si>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</si>
  <si>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</si>
  <si>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</si>
  <si>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</si>
  <si>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</si>
  <si>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</si>
  <si>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</si>
  <si>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</si>
  <si>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</si>
  <si>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</si>
  <si>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</si>
  <si>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</si>
  <si>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</si>
  <si>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</si>
  <si>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</si>
  <si>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</si>
  <si>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</si>
  <si>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</si>
  <si>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</si>
  <si>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</si>
  <si>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</si>
  <si>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</si>
  <si>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</si>
  <si>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</si>
  <si>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</si>
  <si>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</si>
  <si>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</si>
  <si>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</si>
  <si>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</si>
  <si>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</si>
  <si>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</si>
  <si>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</si>
  <si>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</si>
  <si>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</si>
  <si>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</si>
  <si>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</si>
  <si>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</si>
  <si>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</si>
  <si>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</si>
  <si>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</si>
  <si>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</si>
  <si>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</si>
  <si>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</si>
  <si>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</si>
  <si>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</si>
  <si>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</si>
  <si>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</si>
  <si>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</si>
  <si>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</si>
  <si>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</si>
  <si>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</si>
  <si>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</si>
  <si>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</si>
  <si>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</si>
  <si>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</si>
  <si>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</si>
  <si>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</si>
  <si>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</si>
  <si>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</si>
  <si>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</si>
  <si>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</si>
  <si>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</si>
  <si>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</si>
  <si>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</si>
  <si>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</si>
  <si>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</si>
  <si>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</si>
  <si>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</si>
  <si>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</si>
  <si>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</si>
  <si>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</si>
  <si>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</si>
  <si>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</si>
  <si>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</si>
  <si>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</si>
  <si>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</si>
  <si>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</si>
  <si>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</si>
  <si>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</si>
  <si>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</si>
  <si>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</si>
  <si>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</si>
  <si>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</si>
  <si>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</si>
  <si>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</si>
  <si>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</si>
  <si>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</si>
  <si>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</si>
  <si>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</si>
  <si>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</si>
  <si>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</si>
  <si>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</si>
  <si>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</si>
  <si>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</si>
  <si>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</si>
  <si>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</si>
  <si>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</si>
  <si>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</si>
  <si>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</si>
  <si>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</si>
  <si>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</si>
  <si>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</si>
  <si>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</si>
  <si>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</si>
  <si>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</si>
  <si>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</si>
  <si>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</si>
  <si>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</si>
  <si>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</si>
  <si>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</si>
  <si>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</si>
  <si>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</si>
  <si>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</si>
  <si>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</si>
  <si>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</si>
  <si>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</si>
  <si>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</si>
  <si>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</si>
  <si>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</si>
  <si>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</si>
  <si>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</si>
  <si>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</si>
  <si>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</si>
  <si>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</si>
  <si>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</si>
  <si>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</si>
  <si>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</si>
  <si>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</si>
  <si>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</si>
  <si>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</si>
  <si>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</si>
  <si>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</si>
  <si>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</si>
  <si>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</si>
  <si>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</si>
  <si>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</si>
  <si>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</si>
  <si>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</si>
  <si>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</si>
  <si>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</si>
  <si>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</si>
  <si>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</si>
  <si>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</si>
  <si>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</si>
  <si>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</si>
  <si>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</si>
  <si>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</si>
  <si>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</si>
  <si>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</si>
  <si>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</si>
  <si>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</si>
  <si>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</si>
  <si>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</si>
  <si>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</si>
  <si>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</si>
  <si>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</si>
  <si>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</si>
  <si>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</si>
  <si>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</si>
  <si>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</si>
  <si>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</si>
  <si>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</si>
  <si>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</si>
  <si>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</si>
  <si>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</si>
  <si>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</si>
  <si>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</si>
  <si>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</si>
  <si>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</si>
  <si>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</si>
  <si>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</si>
  <si>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</si>
  <si>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</si>
  <si>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</si>
  <si>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</si>
  <si>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</si>
  <si>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</si>
  <si>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</si>
  <si>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</si>
  <si>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</si>
  <si>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</si>
  <si>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</si>
  <si>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</si>
  <si>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</si>
  <si>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</si>
  <si>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</si>
  <si>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</si>
  <si>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</si>
  <si>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</si>
  <si>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</si>
  <si>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</si>
  <si>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</si>
  <si>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</si>
  <si>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</si>
  <si>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</si>
  <si>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</si>
  <si>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</si>
  <si>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</si>
  <si>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</si>
  <si>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</si>
  <si>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</si>
  <si>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</si>
  <si>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</si>
  <si>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</si>
  <si>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</si>
  <si>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</si>
  <si>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</si>
  <si>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</si>
  <si>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</si>
  <si>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</si>
  <si>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</si>
  <si>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</si>
  <si>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</si>
  <si>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</si>
  <si>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</si>
  <si>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</si>
  <si>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</si>
  <si>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</si>
  <si>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</si>
  <si>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</si>
  <si>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</si>
  <si>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</si>
  <si>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</si>
  <si>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</si>
  <si>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</si>
  <si>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</si>
  <si>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</si>
  <si>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</si>
  <si>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</si>
  <si>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</si>
  <si>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</si>
  <si>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</si>
  <si>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</si>
  <si>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</si>
  <si>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</si>
  <si>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</si>
  <si>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</si>
  <si>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</si>
  <si>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</si>
  <si>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</si>
  <si>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</si>
  <si>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</si>
  <si>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</si>
  <si>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</si>
  <si>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</si>
  <si>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</si>
  <si>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</si>
  <si>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</si>
  <si>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</si>
  <si>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</si>
  <si>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</si>
  <si>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</si>
  <si>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</si>
  <si>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</si>
  <si>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</si>
  <si>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</si>
  <si>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</si>
  <si>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</si>
  <si>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</si>
  <si>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</si>
  <si>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</si>
  <si>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</si>
  <si>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</si>
  <si>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</si>
  <si>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</si>
  <si>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</si>
  <si>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</si>
  <si>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</si>
  <si>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</si>
  <si>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</si>
  <si>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</si>
  <si>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</si>
  <si>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</si>
  <si>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</si>
  <si>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</si>
  <si>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</si>
  <si>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</si>
  <si>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</si>
  <si>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</si>
  <si>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</si>
  <si>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</si>
  <si>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</si>
  <si>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</si>
  <si>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</si>
  <si>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</si>
  <si>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</si>
  <si>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</si>
  <si>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</si>
  <si>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</si>
  <si>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</si>
  <si>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</si>
  <si>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</si>
  <si>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</si>
  <si>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</si>
  <si>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</si>
  <si>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</si>
  <si>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</si>
  <si>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</si>
  <si>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</si>
  <si>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</si>
  <si>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</si>
  <si>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</si>
  <si>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</si>
  <si>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</si>
  <si>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</si>
  <si>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</si>
  <si>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</si>
  <si>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</si>
  <si>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</si>
  <si>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</si>
  <si>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</si>
  <si>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</si>
  <si>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</si>
  <si>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</si>
  <si>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</si>
  <si>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</si>
  <si>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</si>
  <si>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</si>
  <si>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</si>
  <si>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</si>
  <si>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</si>
  <si>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</si>
  <si>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</si>
  <si>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</si>
  <si>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</si>
  <si>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</si>
  <si>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</si>
  <si>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</si>
  <si>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</si>
  <si>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</si>
  <si>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</si>
  <si>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</si>
  <si>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</si>
  <si>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</si>
  <si>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</si>
  <si>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</si>
  <si>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</si>
  <si>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</si>
  <si>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</si>
  <si>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</si>
  <si>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</si>
  <si>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</si>
  <si>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</si>
  <si>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</si>
  <si>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</si>
  <si>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</si>
  <si>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</si>
  <si>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</si>
  <si>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</si>
  <si>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</si>
  <si>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</si>
  <si>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</si>
  <si>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</si>
  <si>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</si>
  <si>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</si>
  <si>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</si>
  <si>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</si>
  <si>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</si>
  <si>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</si>
  <si>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</si>
  <si>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</si>
  <si>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</si>
  <si>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</si>
  <si>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</si>
  <si>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</si>
  <si>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</si>
  <si>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</si>
  <si>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</si>
  <si>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</si>
  <si>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</si>
  <si>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</si>
  <si>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</si>
  <si>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</si>
  <si>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</si>
  <si>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</si>
  <si>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</si>
  <si>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</si>
  <si>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</si>
  <si>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</si>
  <si>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</si>
  <si>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</si>
  <si>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</si>
  <si>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</si>
  <si>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</si>
  <si>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</si>
  <si>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</si>
  <si>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</si>
  <si>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</si>
  <si>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</si>
  <si>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</si>
  <si>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</si>
  <si>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</si>
  <si>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</si>
  <si>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</si>
  <si>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</si>
  <si>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</si>
  <si>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</si>
  <si>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</si>
  <si>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</si>
  <si>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</si>
  <si>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</si>
  <si>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</si>
  <si>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</si>
  <si>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</si>
  <si>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</si>
  <si>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</si>
  <si>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</si>
  <si>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</si>
  <si>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</si>
  <si>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</si>
  <si>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</si>
  <si>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</si>
  <si>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</si>
  <si>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</si>
  <si>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</si>
  <si>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</si>
  <si>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</si>
  <si>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</si>
  <si>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</si>
  <si>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</si>
  <si>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</si>
  <si>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</si>
  <si>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</si>
  <si>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</si>
  <si>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</si>
  <si>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</si>
  <si>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</si>
  <si>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</si>
  <si>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</si>
  <si>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</si>
  <si>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</si>
  <si>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</si>
  <si>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</si>
  <si>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</si>
  <si>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</si>
  <si>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</si>
  <si>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</si>
  <si>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</si>
  <si>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</si>
  <si>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</si>
  <si>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</si>
  <si>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</si>
  <si>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</si>
  <si>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</si>
  <si>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</si>
  <si>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</si>
  <si>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</si>
  <si>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</si>
  <si>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</si>
  <si>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</si>
  <si>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</si>
  <si>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</si>
  <si>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</si>
  <si>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</si>
  <si>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</si>
  <si>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</si>
  <si>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</si>
  <si>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</si>
  <si>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</si>
  <si>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</si>
  <si>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</si>
  <si>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</si>
  <si>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</si>
  <si>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</si>
  <si>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</si>
  <si>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</si>
  <si>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</si>
  <si>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</si>
  <si>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</si>
  <si>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</si>
  <si>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</si>
  <si>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</si>
  <si>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</si>
  <si>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</si>
  <si>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</si>
  <si>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</si>
  <si>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</si>
  <si>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</si>
  <si>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</si>
  <si>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</si>
  <si>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</si>
  <si>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</si>
  <si>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</si>
  <si>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</si>
  <si>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</si>
  <si>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</si>
  <si>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</si>
  <si>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</si>
  <si>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</si>
  <si>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</si>
  <si>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</si>
  <si>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</si>
  <si>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</si>
  <si>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</si>
  <si>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</si>
  <si>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</si>
  <si>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</si>
  <si>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</si>
  <si>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</si>
  <si>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</si>
  <si>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</si>
  <si>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</si>
  <si>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</si>
  <si>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</si>
  <si>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</si>
  <si>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</si>
  <si>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</si>
  <si>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</si>
  <si>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</si>
  <si>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</si>
  <si>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</si>
  <si>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</si>
  <si>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</si>
  <si>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</si>
  <si>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</si>
  <si>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</si>
  <si>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</si>
  <si>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</si>
  <si>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</si>
  <si>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</si>
  <si>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</si>
  <si>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</si>
  <si>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</si>
  <si>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</si>
  <si>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</si>
  <si>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</si>
  <si>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</si>
  <si>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</si>
  <si>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</si>
  <si>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</si>
  <si>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</si>
  <si>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</si>
  <si>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</si>
  <si>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</si>
  <si>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</si>
  <si>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</si>
  <si>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</si>
  <si>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</si>
  <si>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</si>
  <si>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</si>
  <si>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</si>
  <si>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</si>
  <si>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</si>
  <si>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</si>
  <si>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</si>
  <si>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</si>
  <si>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</si>
  <si>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</si>
  <si>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</si>
  <si>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</si>
  <si>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</si>
  <si>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</si>
  <si>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</si>
  <si>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</si>
  <si>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</si>
  <si>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</si>
  <si>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</si>
  <si>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</si>
  <si>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</si>
  <si>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</si>
  <si>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</si>
  <si>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</si>
  <si>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</si>
  <si>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</si>
  <si>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</si>
  <si>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</si>
  <si>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</si>
  <si>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</si>
  <si>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</si>
  <si>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</si>
  <si>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</si>
  <si>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</si>
  <si>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</si>
  <si>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</si>
  <si>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</si>
  <si>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</si>
  <si>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</si>
  <si>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</si>
  <si>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</si>
  <si>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</si>
  <si>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</si>
  <si>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</si>
  <si>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</si>
  <si>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</si>
  <si>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</si>
  <si>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</si>
  <si>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</si>
  <si>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</si>
  <si>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</si>
  <si>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</si>
  <si>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</si>
  <si>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</si>
  <si>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</si>
  <si>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</si>
  <si>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</si>
  <si>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</si>
  <si>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</si>
  <si>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</si>
  <si>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</si>
  <si>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</si>
  <si>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</si>
  <si>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</si>
  <si>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</si>
  <si>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</si>
  <si>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</si>
  <si>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</si>
  <si>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</si>
  <si>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</si>
  <si>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</si>
  <si>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</si>
  <si>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</si>
  <si>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</si>
  <si>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</si>
  <si>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</si>
  <si>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</si>
  <si>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</si>
  <si>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</si>
  <si>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</si>
  <si>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</si>
  <si>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</si>
  <si>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</si>
  <si>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</si>
  <si>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</si>
  <si>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</si>
  <si>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</si>
  <si>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</si>
  <si>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</si>
  <si>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</si>
  <si>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</si>
  <si>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</si>
  <si>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</si>
  <si>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</si>
  <si>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</si>
  <si>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</si>
  <si>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</si>
  <si>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</si>
  <si>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</si>
  <si>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</si>
  <si>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</si>
  <si>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</si>
  <si>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</si>
  <si>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</si>
  <si>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</si>
  <si>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</si>
  <si>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</si>
  <si>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</si>
  <si>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</si>
  <si>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</si>
  <si>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</si>
  <si>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</si>
  <si>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</si>
  <si>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</si>
  <si>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</si>
  <si>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</si>
  <si>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</si>
  <si>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</si>
  <si>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</si>
  <si>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</si>
  <si>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</si>
  <si>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</si>
  <si>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</si>
  <si>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</si>
  <si>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</si>
  <si>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</si>
  <si>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</si>
  <si>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</si>
  <si>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</si>
  <si>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</si>
  <si>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</si>
  <si>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</si>
  <si>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</si>
  <si>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</si>
  <si>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</si>
  <si>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</si>
  <si>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</si>
  <si>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</si>
  <si>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</si>
  <si>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</si>
  <si>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</si>
  <si>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</si>
  <si>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</si>
  <si>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</si>
  <si>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</si>
  <si>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</si>
  <si>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</si>
  <si>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</si>
  <si>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</si>
  <si>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</si>
  <si>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</si>
  <si>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</si>
  <si>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</si>
  <si>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</si>
  <si>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</si>
  <si>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</si>
  <si>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</si>
  <si>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</si>
  <si>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</si>
  <si>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</si>
  <si>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</si>
  <si>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</si>
  <si>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</si>
  <si>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</si>
  <si>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</si>
  <si>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</si>
  <si>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</si>
  <si>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</si>
  <si>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</si>
  <si>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</si>
  <si>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</si>
  <si>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</si>
  <si>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</si>
  <si>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</si>
  <si>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</si>
  <si>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</si>
  <si>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</si>
  <si>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</si>
  <si>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</si>
  <si>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</si>
  <si>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</si>
  <si>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</si>
  <si>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</si>
  <si>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</si>
  <si>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</si>
  <si>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</si>
  <si>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</si>
  <si>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</si>
  <si>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</si>
  <si>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</si>
  <si>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</si>
  <si>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</si>
  <si>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</si>
  <si>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</si>
  <si>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</si>
  <si>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</si>
  <si>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</si>
  <si>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</si>
  <si>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</si>
  <si>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</si>
  <si>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</si>
  <si>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</si>
  <si>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</si>
  <si>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</si>
  <si>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</si>
  <si>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</si>
  <si>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</si>
  <si>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</si>
  <si>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</si>
  <si>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</si>
  <si>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</si>
  <si>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</si>
  <si>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</si>
  <si>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</si>
  <si>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</si>
  <si>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</si>
  <si>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</si>
  <si>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</si>
  <si>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</si>
  <si>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</si>
  <si>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</si>
  <si>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</si>
  <si>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</si>
  <si>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</si>
  <si>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</si>
  <si>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</si>
  <si>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</si>
  <si>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</si>
  <si>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</si>
  <si>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</si>
  <si>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</si>
  <si>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</si>
  <si>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</si>
  <si>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</si>
  <si>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</si>
  <si>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</si>
  <si>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</si>
  <si>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</si>
  <si>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</si>
  <si>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</si>
  <si>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</si>
  <si>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</si>
  <si>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</si>
  <si>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</si>
  <si>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</si>
  <si>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</si>
  <si>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</si>
  <si>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</si>
  <si>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</si>
  <si>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</si>
  <si>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</si>
  <si>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</si>
  <si>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</si>
  <si>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</si>
  <si>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</si>
  <si>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</si>
  <si>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</si>
  <si>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</si>
  <si>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</si>
  <si>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</si>
  <si>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</si>
  <si>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</si>
  <si>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</si>
  <si>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</si>
  <si>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</si>
  <si>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</si>
  <si>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</si>
  <si>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</si>
  <si>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</si>
  <si>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</si>
  <si>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</si>
  <si>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</si>
  <si>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</si>
  <si>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</si>
  <si>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</si>
  <si>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</si>
  <si>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</si>
  <si>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</si>
  <si>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</si>
  <si>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</si>
  <si>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</si>
  <si>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</si>
  <si>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</si>
  <si>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</si>
  <si>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</si>
  <si>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</si>
  <si>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</si>
  <si>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</si>
  <si>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</si>
  <si>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</si>
  <si>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</si>
  <si>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</si>
  <si>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</si>
  <si>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</si>
  <si>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</si>
  <si>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</si>
  <si>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</si>
  <si>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</si>
  <si>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</si>
  <si>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</si>
  <si>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</si>
  <si>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</si>
  <si>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</si>
  <si>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</si>
  <si>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</si>
  <si>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</si>
  <si>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</si>
  <si>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</si>
  <si>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</si>
  <si>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</si>
  <si>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</si>
  <si>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</si>
  <si>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</si>
  <si>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</si>
  <si>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</si>
  <si>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</si>
  <si>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</si>
  <si>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</si>
  <si>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</si>
  <si>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</si>
  <si>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</si>
  <si>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</si>
  <si>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</si>
  <si>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</si>
  <si>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</si>
  <si>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</si>
  <si>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</si>
  <si>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</si>
  <si>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</si>
  <si>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</si>
  <si>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</si>
  <si>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</si>
  <si>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</si>
  <si>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</si>
  <si>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</si>
  <si>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</si>
  <si>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</si>
  <si>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</si>
  <si>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</si>
  <si>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</si>
  <si>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</si>
  <si>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</si>
  <si>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</si>
  <si>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</si>
  <si>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</si>
  <si>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</si>
  <si>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</si>
  <si>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</si>
  <si>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</si>
  <si>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</si>
  <si>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</si>
  <si>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</si>
  <si>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</si>
  <si>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</si>
  <si>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</si>
  <si>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</si>
  <si>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</si>
  <si>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</si>
  <si>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</si>
  <si>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</si>
  <si>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</si>
  <si>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</si>
  <si>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</si>
  <si>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</si>
  <si>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</si>
  <si>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</si>
  <si>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</si>
  <si>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</si>
  <si>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</si>
  <si>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</si>
  <si>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</si>
  <si>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</si>
  <si>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</si>
  <si>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</si>
  <si>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</si>
  <si>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</si>
  <si>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</si>
  <si>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</si>
  <si>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</si>
  <si>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</si>
  <si>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</si>
  <si>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</si>
  <si>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</si>
  <si>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</si>
  <si>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</si>
  <si>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</si>
  <si>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</si>
  <si>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</si>
  <si>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</si>
  <si>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</si>
  <si>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</si>
  <si>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</si>
  <si>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</si>
  <si>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</si>
  <si>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</si>
  <si>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</si>
  <si>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</si>
  <si>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</si>
  <si>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</si>
  <si>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</si>
  <si>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</si>
  <si>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</si>
  <si>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</si>
  <si>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</si>
  <si>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</si>
  <si>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</si>
  <si>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</si>
  <si>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</si>
  <si>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</si>
  <si>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</si>
  <si>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</si>
  <si>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</si>
  <si>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</si>
  <si>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</si>
  <si>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</si>
  <si>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</si>
  <si>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</si>
  <si>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</si>
  <si>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</si>
  <si>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</si>
  <si>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</si>
  <si>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</si>
  <si>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</si>
  <si>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</si>
  <si>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</si>
  <si>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</si>
  <si>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</si>
  <si>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</si>
  <si>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</si>
  <si>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</si>
  <si>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</si>
  <si>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</si>
  <si>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</si>
  <si>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</si>
  <si>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</si>
  <si>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</si>
  <si>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</si>
  <si>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</si>
  <si>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</si>
  <si>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</si>
  <si>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</si>
  <si>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</si>
  <si>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</si>
  <si>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</si>
  <si>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</si>
  <si>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</si>
  <si>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</si>
  <si>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</si>
  <si>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</si>
  <si>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</si>
  <si>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</si>
  <si>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</si>
  <si>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</si>
  <si>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</si>
  <si>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</si>
  <si>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</si>
  <si>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</si>
  <si>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</si>
  <si>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</si>
  <si>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</si>
  <si>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</si>
  <si>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</si>
  <si>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</si>
  <si>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</si>
  <si>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</si>
  <si>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</si>
  <si>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</si>
  <si>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</si>
  <si>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</si>
  <si>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</si>
  <si>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</si>
  <si>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</si>
  <si>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</si>
  <si>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</si>
  <si>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</si>
  <si>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</si>
  <si>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</si>
  <si>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</si>
  <si>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</si>
  <si>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</si>
  <si>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</si>
  <si>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</si>
  <si>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</si>
  <si>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</si>
  <si>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</si>
  <si>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</si>
  <si>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</si>
  <si>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</si>
  <si>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</si>
  <si>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</si>
  <si>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</si>
  <si>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</si>
  <si>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</si>
  <si>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</si>
  <si>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</si>
  <si>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</si>
  <si>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</si>
  <si>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</si>
  <si>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</si>
  <si>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</si>
  <si>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</si>
  <si>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</si>
  <si>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</si>
  <si>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</si>
  <si>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</si>
  <si>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</si>
  <si>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</si>
  <si>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</si>
  <si>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</si>
  <si>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</si>
  <si>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</si>
  <si>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</si>
  <si>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</si>
  <si>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</si>
  <si>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</si>
  <si>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</si>
  <si>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</si>
  <si>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</si>
  <si>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</si>
  <si>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</si>
  <si>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</si>
  <si>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</si>
  <si>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</si>
  <si>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</si>
  <si>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</si>
  <si>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</si>
  <si>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</si>
  <si>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</si>
  <si>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</si>
  <si>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</si>
  <si>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</si>
  <si>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</si>
  <si>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</si>
  <si>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</si>
  <si>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</si>
  <si>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</si>
  <si>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</si>
  <si>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</si>
  <si>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</si>
  <si>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</si>
  <si>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</si>
  <si>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</si>
  <si>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</si>
  <si>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</si>
  <si>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</si>
  <si>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</si>
  <si>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</si>
  <si>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</si>
  <si>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</si>
  <si>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</si>
  <si>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</si>
  <si>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</si>
  <si>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</si>
  <si>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</si>
  <si>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</si>
  <si>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</si>
  <si>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</si>
  <si>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</si>
  <si>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</si>
  <si>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</si>
  <si>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</si>
  <si>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</si>
  <si>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</si>
  <si>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</si>
  <si>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</si>
  <si>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</si>
  <si>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</si>
  <si>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</si>
  <si>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</si>
  <si>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</si>
  <si>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</si>
  <si>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</si>
  <si>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</si>
  <si>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</si>
  <si>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</si>
  <si>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</si>
  <si>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</si>
  <si>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</si>
  <si>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</si>
  <si>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</si>
  <si>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</si>
  <si>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</si>
  <si>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</si>
  <si>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</si>
  <si>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</si>
  <si>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</si>
  <si>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</si>
  <si>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</si>
  <si>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</si>
  <si>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</si>
  <si>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</si>
  <si>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</si>
  <si>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</si>
  <si>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</si>
  <si>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</si>
  <si>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</si>
  <si>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</si>
  <si>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</si>
  <si>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</si>
  <si>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</si>
  <si>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</si>
  <si>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</si>
  <si>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</si>
  <si>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</si>
  <si>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</si>
  <si>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</si>
  <si>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</si>
  <si>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</si>
  <si>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</si>
  <si>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</si>
  <si>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</si>
  <si>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</si>
  <si>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</si>
  <si>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</si>
  <si>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</si>
  <si>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</si>
  <si>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</si>
  <si>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</si>
  <si>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</si>
  <si>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</si>
  <si>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</si>
  <si>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</si>
  <si>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</si>
  <si>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</si>
  <si>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</si>
  <si>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</si>
  <si>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</si>
  <si>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</si>
  <si>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</si>
  <si>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</si>
  <si>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</si>
  <si>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</si>
  <si>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</si>
  <si>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</si>
  <si>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</si>
  <si>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</si>
  <si>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</si>
  <si>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</si>
  <si>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</si>
  <si>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</si>
  <si>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</si>
  <si>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</si>
  <si>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</si>
  <si>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</si>
  <si>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</si>
  <si>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</si>
  <si>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</si>
  <si>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</si>
  <si>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</si>
  <si>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</si>
  <si>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</si>
  <si>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</si>
  <si>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</si>
  <si>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</si>
  <si>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</si>
  <si>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</si>
  <si>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</si>
  <si>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</si>
  <si>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</si>
  <si>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</si>
  <si>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</si>
  <si>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</si>
  <si>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</si>
  <si>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</si>
  <si>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</si>
  <si>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</si>
  <si>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</si>
  <si>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</si>
  <si>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</si>
  <si>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</si>
  <si>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</si>
  <si>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</si>
  <si>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</si>
  <si>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</si>
  <si>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</si>
  <si>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</si>
  <si>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</si>
  <si>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</si>
  <si>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</si>
  <si>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</si>
  <si>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</si>
  <si>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</si>
  <si>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</si>
  <si>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</si>
  <si>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</si>
  <si>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</si>
  <si>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</si>
  <si>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</si>
  <si>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</si>
  <si>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</si>
  <si>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</si>
  <si>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</si>
  <si>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</si>
  <si>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</si>
  <si>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</si>
  <si>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</si>
  <si>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</si>
  <si>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</si>
  <si>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</si>
  <si>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</si>
  <si>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</si>
  <si>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</si>
  <si>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</si>
  <si>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</si>
  <si>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</si>
  <si>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</si>
  <si>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</si>
  <si>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</si>
  <si>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</si>
  <si>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</si>
  <si>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</si>
  <si>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</si>
  <si>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</si>
  <si>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</si>
  <si>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</si>
  <si>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</si>
  <si>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</si>
  <si>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</si>
  <si>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</si>
  <si>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</si>
  <si>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</si>
  <si>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</si>
  <si>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</si>
  <si>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</si>
  <si>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</si>
  <si>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</si>
  <si>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</si>
  <si>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</si>
  <si>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</si>
  <si>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</si>
  <si>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</si>
  <si>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</si>
  <si>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</si>
  <si>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</si>
  <si>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</si>
  <si>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</si>
  <si>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</si>
  <si>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</si>
  <si>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</si>
  <si>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</si>
  <si>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</si>
  <si>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</si>
  <si>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</si>
  <si>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</si>
  <si>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</si>
  <si>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</si>
  <si>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</si>
  <si>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</si>
  <si>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</si>
  <si>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</si>
  <si>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</si>
  <si>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</si>
  <si>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</si>
  <si>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</si>
  <si>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</si>
  <si>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</si>
  <si>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</si>
  <si>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</si>
  <si>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</si>
  <si>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</si>
  <si>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</si>
  <si>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</si>
  <si>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</si>
  <si>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</si>
  <si>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</si>
  <si>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</si>
  <si>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</si>
  <si>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</si>
  <si>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</si>
  <si>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</si>
  <si>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</si>
  <si>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</si>
  <si>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</si>
  <si>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</si>
  <si>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</si>
  <si>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</si>
  <si>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</si>
  <si>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</si>
  <si>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</si>
  <si>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</si>
  <si>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</si>
  <si>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</si>
  <si>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</si>
  <si>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</si>
  <si>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</si>
  <si>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</si>
  <si>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</si>
  <si>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</si>
  <si>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</si>
  <si>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</si>
  <si>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</si>
  <si>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</si>
  <si>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</si>
  <si>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</si>
  <si>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</si>
  <si>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</si>
  <si>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</si>
  <si>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</si>
  <si>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</si>
  <si>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</si>
  <si>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</si>
  <si>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</si>
  <si>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</si>
  <si>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</si>
  <si>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</si>
  <si>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</si>
  <si>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</si>
  <si>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</si>
  <si>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</si>
  <si>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</si>
  <si>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</si>
  <si>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</si>
  <si>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</si>
  <si>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</si>
  <si>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</si>
  <si>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</si>
  <si>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</si>
  <si>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</si>
  <si>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</si>
  <si>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</si>
  <si>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</si>
  <si>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</si>
  <si>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</si>
  <si>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</si>
  <si>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</si>
  <si>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</si>
  <si>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</si>
  <si>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</si>
  <si>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</si>
  <si>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</si>
  <si>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</si>
  <si>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</si>
  <si>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</si>
  <si>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</si>
  <si>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</si>
  <si>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</si>
  <si>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</si>
  <si>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</si>
  <si>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</si>
  <si>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</si>
  <si>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</si>
  <si>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</si>
  <si>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</si>
  <si>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</si>
  <si>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</si>
  <si>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</si>
  <si>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</si>
  <si>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</si>
  <si>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</si>
  <si>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</si>
  <si>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</si>
  <si>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</si>
  <si>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</si>
  <si>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</si>
  <si>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</si>
  <si>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</si>
  <si>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</si>
  <si>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</si>
  <si>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</si>
  <si>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</si>
  <si>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</si>
  <si>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</si>
  <si>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</si>
  <si>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</si>
  <si>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</si>
  <si>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</si>
  <si>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</si>
  <si>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</si>
  <si>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</si>
  <si>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</si>
  <si>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</si>
  <si>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</si>
  <si>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</si>
  <si>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</si>
  <si>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</si>
  <si>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</si>
  <si>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</si>
  <si>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</si>
  <si>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</si>
  <si>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</si>
  <si>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</si>
  <si>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</si>
  <si>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</si>
  <si>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</si>
  <si>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</si>
  <si>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</si>
  <si>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</si>
  <si>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</si>
  <si>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</si>
  <si>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</si>
  <si>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</si>
  <si>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</si>
  <si>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</si>
  <si>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</si>
  <si>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</si>
  <si>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</si>
  <si>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</si>
  <si>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</si>
  <si>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</si>
  <si>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</si>
  <si>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</si>
  <si>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</si>
  <si>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</si>
  <si>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</si>
  <si>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</si>
  <si>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</si>
  <si>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</si>
  <si>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</si>
  <si>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</si>
  <si>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</si>
  <si>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</si>
  <si>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</si>
  <si>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</si>
  <si>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</si>
  <si>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</si>
  <si>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</si>
  <si>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</si>
  <si>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</si>
  <si>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</si>
  <si>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</si>
  <si>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</si>
  <si>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</si>
  <si>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</si>
  <si>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</si>
  <si>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</si>
  <si>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</si>
  <si>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</si>
  <si>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</si>
  <si>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</si>
  <si>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</si>
  <si>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</si>
  <si>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</si>
  <si>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</si>
  <si>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</si>
  <si>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</si>
  <si>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</si>
  <si>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</si>
  <si>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</si>
  <si>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</si>
  <si>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</si>
  <si>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</si>
  <si>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</si>
  <si>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</si>
  <si>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</si>
  <si>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</si>
  <si>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</si>
  <si>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</si>
  <si>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</si>
  <si>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</si>
  <si>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</si>
  <si>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</si>
  <si>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</si>
  <si>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</si>
  <si>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</si>
  <si>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</si>
  <si>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</si>
  <si>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</si>
  <si>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</si>
  <si>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</si>
  <si>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</si>
  <si>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</si>
  <si>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</si>
  <si>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</si>
  <si>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</si>
  <si>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</si>
  <si>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</si>
  <si>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</si>
  <si>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</si>
  <si>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</si>
  <si>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</si>
  <si>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</si>
  <si>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</si>
  <si>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</si>
  <si>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</si>
  <si>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</si>
  <si>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</si>
  <si>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</si>
  <si>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</si>
  <si>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</si>
  <si>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</si>
  <si>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</si>
  <si>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</si>
  <si>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</si>
  <si>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</si>
  <si>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</si>
  <si>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</si>
  <si>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</si>
  <si>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</si>
  <si>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</si>
  <si>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</si>
  <si>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</si>
  <si>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</si>
  <si>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</si>
  <si>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</si>
  <si>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</si>
  <si>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</si>
  <si>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</si>
  <si>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</si>
  <si>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</si>
  <si>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</si>
  <si>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</si>
  <si>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</si>
  <si>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</si>
  <si>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</si>
  <si>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</si>
  <si>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</si>
  <si>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</si>
  <si>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</si>
  <si>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</si>
  <si>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</si>
  <si>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</si>
  <si>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</si>
  <si>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</si>
  <si>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</si>
  <si>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</si>
  <si>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</si>
  <si>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</si>
  <si>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</si>
  <si>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</si>
  <si>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</si>
  <si>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</si>
  <si>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</si>
  <si>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</si>
  <si>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</si>
  <si>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</si>
  <si>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</si>
  <si>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</si>
  <si>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</si>
  <si>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</si>
  <si>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</si>
  <si>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</si>
  <si>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</si>
  <si>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</si>
  <si>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</si>
  <si>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</si>
  <si>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</si>
  <si>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</si>
  <si>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</si>
  <si>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</si>
  <si>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</si>
  <si>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</si>
  <si>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</si>
  <si>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</si>
  <si>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</si>
  <si>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</si>
  <si>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</si>
  <si>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</si>
  <si>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</si>
  <si>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</si>
  <si>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</si>
  <si>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</si>
  <si>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</si>
  <si>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</si>
  <si>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</si>
  <si>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</si>
  <si>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</si>
  <si>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</si>
  <si>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</si>
  <si>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</si>
  <si>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</si>
  <si>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</si>
  <si>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</si>
  <si>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</si>
  <si>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</si>
  <si>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</si>
  <si>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</si>
  <si>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</si>
  <si>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</si>
  <si>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</si>
  <si>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</si>
  <si>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</si>
  <si>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</si>
  <si>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</si>
  <si>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</si>
  <si>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</si>
  <si>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</si>
  <si>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</si>
  <si>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</si>
  <si>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</si>
  <si>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</si>
  <si>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</si>
  <si>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</si>
  <si>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</si>
  <si>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</si>
  <si>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</si>
  <si>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</si>
  <si>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</si>
  <si>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</si>
  <si>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</si>
  <si>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</si>
  <si>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</si>
  <si>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</si>
  <si>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</si>
  <si>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</si>
  <si>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</si>
  <si>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</si>
  <si>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</si>
  <si>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</si>
  <si>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</si>
  <si>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</si>
  <si>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</si>
  <si>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</si>
  <si>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</si>
  <si>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</si>
  <si>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</si>
  <si>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</si>
  <si>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</si>
  <si>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</si>
  <si>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</si>
  <si>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</si>
  <si>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</si>
  <si>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</si>
  <si>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</si>
  <si>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</si>
  <si>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</si>
  <si>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</si>
  <si>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</si>
  <si>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</si>
  <si>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</si>
  <si>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</si>
  <si>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</si>
  <si>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</si>
  <si>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</si>
  <si>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</si>
  <si>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</si>
  <si>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</si>
  <si>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</si>
  <si>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</si>
  <si>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</si>
  <si>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</si>
  <si>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</si>
  <si>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</si>
  <si>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</si>
  <si>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</si>
  <si>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</si>
  <si>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</si>
  <si>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</si>
  <si>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</si>
  <si>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</si>
  <si>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</si>
  <si>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</si>
  <si>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</si>
  <si>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</si>
  <si>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</si>
  <si>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</si>
  <si>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</si>
  <si>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</si>
  <si>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</si>
  <si>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</si>
  <si>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</si>
  <si>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</si>
  <si>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</si>
  <si>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</si>
  <si>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</si>
  <si>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</si>
  <si>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</si>
  <si>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</si>
  <si>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</si>
  <si>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</si>
  <si>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</si>
  <si>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</si>
  <si>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</si>
  <si>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</si>
  <si>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</si>
  <si>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</si>
  <si>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</si>
  <si>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</si>
  <si>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</si>
  <si>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</si>
  <si>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</si>
  <si>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</si>
  <si>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</si>
  <si>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</si>
  <si>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</si>
  <si>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</si>
  <si>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</si>
  <si>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</si>
  <si>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</si>
  <si>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</si>
  <si>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</si>
  <si>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</si>
  <si>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</si>
  <si>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</si>
  <si>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</si>
  <si>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</si>
  <si>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</si>
  <si>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</si>
  <si>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</si>
  <si>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</si>
  <si>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</si>
  <si>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</si>
  <si>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</si>
  <si>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</si>
  <si>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</si>
  <si>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</si>
  <si>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</si>
  <si>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</si>
  <si>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</si>
  <si>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</si>
  <si>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</si>
  <si>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</si>
  <si>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</si>
  <si>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</si>
  <si>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</si>
  <si>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</si>
  <si>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</si>
  <si>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</si>
  <si>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</si>
  <si>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</si>
  <si>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</si>
  <si>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</si>
  <si>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</si>
  <si>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</si>
  <si>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</si>
  <si>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</si>
  <si>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</si>
  <si>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</si>
  <si>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</si>
  <si>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</si>
  <si>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</si>
  <si>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</si>
  <si>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</si>
  <si>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</si>
  <si>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</si>
  <si>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</si>
  <si>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</si>
  <si>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</si>
  <si>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</si>
  <si>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</si>
  <si>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</si>
  <si>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</si>
  <si>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</si>
  <si>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</si>
  <si>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</si>
  <si>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</si>
  <si>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</si>
  <si>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</si>
  <si>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</si>
  <si>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</si>
  <si>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</si>
  <si>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</si>
  <si>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</si>
  <si>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</si>
  <si>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</si>
  <si>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</si>
  <si>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</si>
  <si>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</si>
  <si>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</si>
  <si>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</si>
  <si>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</si>
  <si>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</si>
  <si>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</si>
  <si>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</si>
  <si>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</si>
  <si>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</si>
  <si>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</si>
  <si>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</si>
  <si>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</si>
  <si>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</si>
  <si>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</si>
  <si>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</si>
  <si>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</si>
  <si>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</si>
  <si>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</si>
  <si>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</si>
  <si>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</si>
  <si>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</si>
  <si>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</si>
  <si>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</si>
  <si>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</si>
  <si>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</si>
  <si>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</si>
  <si>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</si>
  <si>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</si>
  <si>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</si>
  <si>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</si>
  <si>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</si>
  <si>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</si>
  <si>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</si>
  <si>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</si>
  <si>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</si>
  <si>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</si>
  <si>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</si>
  <si>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</si>
  <si>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</si>
  <si>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</si>
  <si>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</si>
  <si>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</si>
  <si>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</si>
  <si>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</si>
  <si>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</si>
  <si>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</si>
  <si>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</si>
  <si>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</si>
  <si>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</si>
  <si>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</si>
  <si>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</si>
  <si>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</si>
  <si>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</si>
  <si>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</si>
  <si>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</si>
  <si>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</si>
  <si>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</si>
  <si>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</si>
  <si>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</si>
  <si>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</si>
  <si>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</si>
  <si>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</si>
  <si>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</si>
  <si>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</si>
  <si>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</si>
  <si>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</si>
  <si>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</si>
  <si>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</si>
  <si>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</si>
  <si>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</si>
  <si>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</si>
  <si>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</si>
  <si>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</si>
  <si>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</si>
  <si>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</si>
  <si>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</si>
  <si>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</si>
  <si>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</si>
  <si>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</si>
  <si>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</si>
  <si>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</si>
  <si>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</si>
  <si>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</si>
  <si>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</si>
  <si>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</si>
  <si>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</si>
  <si>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</si>
  <si>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</si>
  <si>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</si>
  <si>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</si>
  <si>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</si>
  <si>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</si>
  <si>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</si>
  <si>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</si>
  <si>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</si>
  <si>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</si>
  <si>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</si>
  <si>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</si>
  <si>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</si>
  <si>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</si>
  <si>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</si>
  <si>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</si>
  <si>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</si>
  <si>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</si>
  <si>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</si>
  <si>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</si>
  <si>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</si>
  <si>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</si>
  <si>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</si>
  <si>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</si>
  <si>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</si>
  <si>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</si>
  <si>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</si>
  <si>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</si>
  <si>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</si>
  <si>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</si>
  <si>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</si>
  <si>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</si>
  <si>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</si>
  <si>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</si>
  <si>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</si>
  <si>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</si>
  <si>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</si>
  <si>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</si>
  <si>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</si>
  <si>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</si>
  <si>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</si>
  <si>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</si>
  <si>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</si>
  <si>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</si>
  <si>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</si>
  <si>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</si>
  <si>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</si>
  <si>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</si>
  <si>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</si>
  <si>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</si>
  <si>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</si>
  <si>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</si>
  <si>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</si>
  <si>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</si>
  <si>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</si>
  <si>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</si>
  <si>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</si>
  <si>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</si>
  <si>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</si>
  <si>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</si>
  <si>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</si>
  <si>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</si>
  <si>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</si>
  <si>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</si>
  <si>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</si>
  <si>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</si>
  <si>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</si>
  <si>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</si>
  <si>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</si>
  <si>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</si>
  <si>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</si>
  <si>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</si>
  <si>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</si>
  <si>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</si>
  <si>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</si>
  <si>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</si>
  <si>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</si>
  <si>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</si>
  <si>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</si>
  <si>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</si>
  <si>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</si>
  <si>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</si>
  <si>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</si>
  <si>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</si>
  <si>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</si>
  <si>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</si>
  <si>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</si>
  <si>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</si>
  <si>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</si>
  <si>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</si>
  <si>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</si>
  <si>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</si>
  <si>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</si>
  <si>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</si>
  <si>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</si>
  <si>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</si>
  <si>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</si>
  <si>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</si>
  <si>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</si>
  <si>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</si>
  <si>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</si>
  <si>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</si>
  <si>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</si>
  <si>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</si>
  <si>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</si>
  <si>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</si>
  <si>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</si>
  <si>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</si>
  <si>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</si>
  <si>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</si>
  <si>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</si>
  <si>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</si>
  <si>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</si>
  <si>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</si>
  <si>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</si>
  <si>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</si>
  <si>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</si>
  <si>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</si>
  <si>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</si>
  <si>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</si>
  <si>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</si>
  <si>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</si>
  <si>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</si>
  <si>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</si>
  <si>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</si>
  <si>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</si>
  <si>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</si>
  <si>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</si>
  <si>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</si>
  <si>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</si>
  <si>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</si>
  <si>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</si>
  <si>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</si>
  <si>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</si>
  <si>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</si>
  <si>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</si>
  <si>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</si>
  <si>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</si>
  <si>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</si>
  <si>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</si>
  <si>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</si>
  <si>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</si>
  <si>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</si>
  <si>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</si>
  <si>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</si>
  <si>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</si>
  <si>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</si>
  <si>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</si>
  <si>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</si>
  <si>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</si>
  <si>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</si>
  <si>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</si>
  <si>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</si>
  <si>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</si>
  <si>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</si>
  <si>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</si>
  <si>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</si>
  <si>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</si>
  <si>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</si>
  <si>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</si>
  <si>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</si>
  <si>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</si>
  <si>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</si>
  <si>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</si>
  <si>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</si>
  <si>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</si>
  <si>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</si>
  <si>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</si>
  <si>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</si>
  <si>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</si>
  <si>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</si>
  <si>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</si>
  <si>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</si>
  <si>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</si>
  <si>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</si>
  <si>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</si>
  <si>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</si>
  <si>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</si>
  <si>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</si>
  <si>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</si>
  <si>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</si>
  <si>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</si>
  <si>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</si>
  <si>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</si>
  <si>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</si>
  <si>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</si>
  <si>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</si>
  <si>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</si>
  <si>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</si>
  <si>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</si>
  <si>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</si>
  <si>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</si>
  <si>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</si>
  <si>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</si>
  <si>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</si>
  <si>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</si>
  <si>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</si>
  <si>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</si>
  <si>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</si>
  <si>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</si>
  <si>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</si>
  <si>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</si>
  <si>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</si>
  <si>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</si>
  <si>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</si>
  <si>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</si>
  <si>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</si>
  <si>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</si>
  <si>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</si>
  <si>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</si>
  <si>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</si>
  <si>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</si>
  <si>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</si>
  <si>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</si>
  <si>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</si>
  <si>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</si>
  <si>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</si>
  <si>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</si>
  <si>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</si>
  <si>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</si>
  <si>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</si>
  <si>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</si>
  <si>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</si>
  <si>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</si>
  <si>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</si>
  <si>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</si>
  <si>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</si>
  <si>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</si>
  <si>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</si>
  <si>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</si>
  <si>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</si>
  <si>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</si>
  <si>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</si>
  <si>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</si>
  <si>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</si>
  <si>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</si>
  <si>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</si>
  <si>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</si>
  <si>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</si>
  <si>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</si>
  <si>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</si>
  <si>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</si>
  <si>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</si>
  <si>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</si>
  <si>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</si>
  <si>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</si>
  <si>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</si>
  <si>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</si>
  <si>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</si>
  <si>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</si>
  <si>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</si>
  <si>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</si>
  <si>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</si>
  <si>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</si>
  <si>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</si>
  <si>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</si>
  <si>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</si>
  <si>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</si>
  <si>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</si>
  <si>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</si>
  <si>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</si>
  <si>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</si>
  <si>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</si>
  <si>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</si>
  <si>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</si>
  <si>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</si>
  <si>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</si>
  <si>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</si>
  <si>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</si>
  <si>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</si>
  <si>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</si>
  <si>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</si>
  <si>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</si>
  <si>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</si>
  <si>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</si>
  <si>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</si>
  <si>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</si>
  <si>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</si>
  <si>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</si>
  <si>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</si>
  <si>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</si>
  <si>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</si>
  <si>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</si>
  <si>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</si>
  <si>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</si>
  <si>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</si>
  <si>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</si>
  <si>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</si>
  <si>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</si>
  <si>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</si>
  <si>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</si>
  <si>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</si>
  <si>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</si>
  <si>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</si>
  <si>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</si>
  <si>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</si>
  <si>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</si>
  <si>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</si>
  <si>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</si>
  <si>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</si>
  <si>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</si>
  <si>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</si>
  <si>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</si>
  <si>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</si>
  <si>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</si>
  <si>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</si>
  <si>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</si>
  <si>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</si>
  <si>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</si>
  <si>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</si>
  <si>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</si>
  <si>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</si>
  <si>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</si>
  <si>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</si>
  <si>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</si>
  <si>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</si>
  <si>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</si>
  <si>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</si>
  <si>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</si>
  <si>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</si>
  <si>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</si>
  <si>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</si>
  <si>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</si>
  <si>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</si>
  <si>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</si>
  <si>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</si>
  <si>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</si>
  <si>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</si>
  <si>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</si>
  <si>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</si>
  <si>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</si>
  <si>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</si>
  <si>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</si>
  <si>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</si>
  <si>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</si>
  <si>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</si>
  <si>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</si>
  <si>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</si>
  <si>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</si>
  <si>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</si>
  <si>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</si>
  <si>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</si>
  <si>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</si>
  <si>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</si>
  <si>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</si>
  <si>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</si>
  <si>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</si>
  <si>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</si>
  <si>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</si>
  <si>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</si>
  <si>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</si>
  <si>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</si>
  <si>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</si>
  <si>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</si>
  <si>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</si>
  <si>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</si>
  <si>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</si>
  <si>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</si>
  <si>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</si>
  <si>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</si>
  <si>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</si>
  <si>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</si>
  <si>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</si>
  <si>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</si>
  <si>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</si>
  <si>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</si>
  <si>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</si>
  <si>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</si>
  <si>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</si>
  <si>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</si>
  <si>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</si>
  <si>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</si>
  <si>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</si>
  <si>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</si>
  <si>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</si>
  <si>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</si>
  <si>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</si>
  <si>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</si>
  <si>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</si>
  <si>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</si>
  <si>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</si>
  <si>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</si>
  <si>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</si>
  <si>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</si>
  <si>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</si>
  <si>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</si>
  <si>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</si>
  <si>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</si>
  <si>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</si>
  <si>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</si>
  <si>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</si>
  <si>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</si>
  <si>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</si>
  <si>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</si>
  <si>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</si>
  <si>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</si>
  <si>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</si>
  <si>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</si>
  <si>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</si>
  <si>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</si>
  <si>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</si>
  <si>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</si>
  <si>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</si>
  <si>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</si>
  <si>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</si>
  <si>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</si>
  <si>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</si>
  <si>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</si>
  <si>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</si>
  <si>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</si>
  <si>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</si>
  <si>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</si>
  <si>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</si>
  <si>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</si>
  <si>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</si>
  <si>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</si>
  <si>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</si>
  <si>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</si>
  <si>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</si>
  <si>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</si>
  <si>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</si>
  <si>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</si>
  <si>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</si>
  <si>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</si>
  <si>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</si>
  <si>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</si>
  <si>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</si>
  <si>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</si>
  <si>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</si>
  <si>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</si>
  <si>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</si>
  <si>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</si>
  <si>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</si>
  <si>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</si>
  <si>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</si>
  <si>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</si>
  <si>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</si>
  <si>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</si>
  <si>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</si>
  <si>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</si>
  <si>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</si>
  <si>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</si>
  <si>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</si>
  <si>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</si>
  <si>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</si>
  <si>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</si>
  <si>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</si>
  <si>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</si>
  <si>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</si>
  <si>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</si>
  <si>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</si>
  <si>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</si>
  <si>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</si>
  <si>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</si>
  <si>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</si>
  <si>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</si>
  <si>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</si>
  <si>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</si>
  <si>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</si>
  <si>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</si>
  <si>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</si>
  <si>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</si>
  <si>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</si>
  <si>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</si>
  <si>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</si>
  <si>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</si>
  <si>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</si>
  <si>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</si>
  <si>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</si>
  <si>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</si>
  <si>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</si>
  <si>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</si>
  <si>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</si>
  <si>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</si>
  <si>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</si>
  <si>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</si>
  <si>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</si>
  <si>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</si>
  <si>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</si>
  <si>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</si>
  <si>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</si>
  <si>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</si>
  <si>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</si>
  <si>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</si>
  <si>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</si>
  <si>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</si>
  <si>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</si>
  <si>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</si>
  <si>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</si>
  <si>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</si>
  <si>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</si>
  <si>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</si>
  <si>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</si>
  <si>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</si>
  <si>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</si>
  <si>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</si>
  <si>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</si>
  <si>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</si>
  <si>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</si>
  <si>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</si>
  <si>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</si>
  <si>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</si>
  <si>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</si>
  <si>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</si>
  <si>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</si>
  <si>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</si>
  <si>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</si>
  <si>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</si>
  <si>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</si>
  <si>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</si>
  <si>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</si>
  <si>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</si>
  <si>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</si>
  <si>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</si>
  <si>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</si>
  <si>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</si>
  <si>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</si>
  <si>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</si>
  <si>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</si>
  <si>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</si>
  <si>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</si>
  <si>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</si>
  <si>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</si>
  <si>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</si>
  <si>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</si>
  <si>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</si>
  <si>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</si>
  <si>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</si>
  <si>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</si>
  <si>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</si>
  <si>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</si>
  <si>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</si>
  <si>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</si>
  <si>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</si>
  <si>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</si>
  <si>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</si>
  <si>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</si>
  <si>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</si>
  <si>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</si>
  <si>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</si>
  <si>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</si>
  <si>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</si>
  <si>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</si>
  <si>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</si>
  <si>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</si>
  <si>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</si>
  <si>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</si>
  <si>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</si>
  <si>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</si>
  <si>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</si>
  <si>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</si>
  <si>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</si>
  <si>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</si>
  <si>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</si>
  <si>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</si>
  <si>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</si>
  <si>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</si>
  <si>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</si>
  <si>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</si>
  <si>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</si>
  <si>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</si>
  <si>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</si>
  <si>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</si>
  <si>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</si>
  <si>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</si>
  <si>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</si>
  <si>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</si>
  <si>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</si>
  <si>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</si>
  <si>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</si>
  <si>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</si>
  <si>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</si>
  <si>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</si>
  <si>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</si>
  <si>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</si>
  <si>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</si>
  <si>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</si>
  <si>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</si>
  <si>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</si>
  <si>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</si>
  <si>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</si>
  <si>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</si>
  <si>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</si>
  <si>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</si>
  <si>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</si>
  <si>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</si>
  <si>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</si>
  <si>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</si>
  <si>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</si>
  <si>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</si>
  <si>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</si>
  <si>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</si>
  <si>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</si>
  <si>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</si>
  <si>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</si>
  <si>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</si>
  <si>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</si>
  <si>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</si>
  <si>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</si>
  <si>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</si>
  <si>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</si>
  <si>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</si>
  <si>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</si>
  <si>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</si>
  <si>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</si>
  <si>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</si>
  <si>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</si>
  <si>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</si>
  <si>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</si>
  <si>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</si>
  <si>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</si>
  <si>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</si>
  <si>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</si>
  <si>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</si>
  <si>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</si>
  <si>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</si>
  <si>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</si>
  <si>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</si>
  <si>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</si>
  <si>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</si>
  <si>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</si>
  <si>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</si>
  <si>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</si>
  <si>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</si>
  <si>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</si>
  <si>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</si>
  <si>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</si>
  <si>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</si>
  <si>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</si>
  <si>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</si>
  <si>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</si>
  <si>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</si>
  <si>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</si>
  <si>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</si>
  <si>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</si>
  <si>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</si>
  <si>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</si>
  <si>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</si>
  <si>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</si>
  <si>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</si>
  <si>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</si>
  <si>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</si>
  <si>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</si>
  <si>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</si>
  <si>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</si>
  <si>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</si>
  <si>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</si>
  <si>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</si>
  <si>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</si>
  <si>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</si>
  <si>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</si>
  <si>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</si>
  <si>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</si>
  <si>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</si>
  <si>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</si>
  <si>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</si>
  <si>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</si>
  <si>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</si>
  <si>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</si>
  <si>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</si>
  <si>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</si>
  <si>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</si>
  <si>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</si>
  <si>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</si>
  <si>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</si>
  <si>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</si>
  <si>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</si>
  <si>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</si>
  <si>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</si>
  <si>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</si>
  <si>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</si>
  <si>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</si>
  <si>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</si>
  <si>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</si>
  <si>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</si>
  <si>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</si>
  <si>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</si>
  <si>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</si>
  <si>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</si>
  <si>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</si>
  <si>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</si>
  <si>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</si>
  <si>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</si>
  <si>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</si>
  <si>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</si>
  <si>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</si>
  <si>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</si>
  <si>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</si>
  <si>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</si>
  <si>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</si>
  <si>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</si>
  <si>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</si>
  <si>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</si>
  <si>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</si>
  <si>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</si>
  <si>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</si>
  <si>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</si>
  <si>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</si>
  <si>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</si>
  <si>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</si>
  <si>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</si>
  <si>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</si>
  <si>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</si>
  <si>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</si>
  <si>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</si>
  <si>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</si>
  <si>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</si>
  <si>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</si>
  <si>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</si>
  <si>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</si>
  <si>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</si>
  <si>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</si>
  <si>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</si>
  <si>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</si>
  <si>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</si>
  <si>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</si>
  <si>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</si>
  <si>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</si>
  <si>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</si>
  <si>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</si>
  <si>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</si>
  <si>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</si>
  <si>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</si>
  <si>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</si>
  <si>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</si>
  <si>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</si>
  <si>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</si>
  <si>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</si>
  <si>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</si>
  <si>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</si>
  <si>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</si>
  <si>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</si>
  <si>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</si>
  <si>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</si>
  <si>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</si>
  <si>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</si>
  <si>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</si>
  <si>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</si>
  <si>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</si>
  <si>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</si>
  <si>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</si>
  <si>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</si>
  <si>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</si>
  <si>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</si>
  <si>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</si>
  <si>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</si>
  <si>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</si>
  <si>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</si>
  <si>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</si>
  <si>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</si>
  <si>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</si>
  <si>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</si>
  <si>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</si>
  <si>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</si>
  <si>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</si>
  <si>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</si>
  <si>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</si>
  <si>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</si>
  <si>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</si>
  <si>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</si>
  <si>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</si>
  <si>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</si>
  <si>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</si>
  <si>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</si>
  <si>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</si>
  <si>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</si>
  <si>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</si>
  <si>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</si>
  <si>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</si>
  <si>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</si>
  <si>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</si>
  <si>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</si>
  <si>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</si>
  <si>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</si>
  <si>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</si>
  <si>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</si>
  <si>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</si>
  <si>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</si>
  <si>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</si>
  <si>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</si>
  <si>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</si>
  <si>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</si>
  <si>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</si>
  <si>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</si>
  <si>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</si>
  <si>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</si>
  <si>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</si>
  <si>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</si>
  <si>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</si>
  <si>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</si>
  <si>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</si>
  <si>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</si>
  <si>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</si>
  <si>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</si>
  <si>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</si>
  <si>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</si>
  <si>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</si>
  <si>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</si>
  <si>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</si>
  <si>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</si>
  <si>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</si>
  <si>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</si>
  <si>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</si>
  <si>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</si>
  <si>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</si>
  <si>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</si>
  <si>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</si>
  <si>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</si>
  <si>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</si>
  <si>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</si>
  <si>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</si>
  <si>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</si>
  <si>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</si>
  <si>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</si>
  <si>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</si>
  <si>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</si>
  <si>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</si>
  <si>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</si>
  <si>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</si>
  <si>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</si>
  <si>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</si>
  <si>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</si>
  <si>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</si>
  <si>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</si>
  <si>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</si>
  <si>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</si>
  <si>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</si>
  <si>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</si>
  <si>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</si>
  <si>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</si>
  <si>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</si>
  <si>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</si>
  <si>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</si>
  <si>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</si>
  <si>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</si>
  <si>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</si>
  <si>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</si>
  <si>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</si>
  <si>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</si>
  <si>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</si>
  <si>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</si>
  <si>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</si>
  <si>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</si>
  <si>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</si>
  <si>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</si>
  <si>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</si>
  <si>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</si>
  <si>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</si>
  <si>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</si>
  <si>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</si>
  <si>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</si>
  <si>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</si>
  <si>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</si>
  <si>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</si>
  <si>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</si>
  <si>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</si>
  <si>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</si>
  <si>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</si>
  <si>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</si>
  <si>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</si>
  <si>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</si>
  <si>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</si>
  <si>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</si>
  <si>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</si>
  <si>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</si>
  <si>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</si>
  <si>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</si>
  <si>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</si>
  <si>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</si>
  <si>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</si>
  <si>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</si>
  <si>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</si>
  <si>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</si>
  <si>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</si>
  <si>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</si>
  <si>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</si>
  <si>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</si>
  <si>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</si>
  <si>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</si>
  <si>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</si>
  <si>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</si>
  <si>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</si>
  <si>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</si>
  <si>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</si>
  <si>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</si>
  <si>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</si>
  <si>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</si>
  <si>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</si>
  <si>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</si>
  <si>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</si>
  <si>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</si>
  <si>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</si>
  <si>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</si>
  <si>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</si>
  <si>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</si>
  <si>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</si>
  <si>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</si>
  <si>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</si>
  <si>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</si>
  <si>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</si>
  <si>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</si>
  <si>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</si>
  <si>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</si>
  <si>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</si>
  <si>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</si>
  <si>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</si>
  <si>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</si>
  <si>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</si>
  <si>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</si>
  <si>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</si>
  <si>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</si>
  <si>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</si>
  <si>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</si>
  <si>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</si>
  <si>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</si>
  <si>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</si>
  <si>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</si>
  <si>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</si>
  <si>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</si>
  <si>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</si>
  <si>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</si>
  <si>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</si>
  <si>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</si>
  <si>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</si>
  <si>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</si>
  <si>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</si>
  <si>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</si>
  <si>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</si>
  <si>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</si>
  <si>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</si>
  <si>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</si>
  <si>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</si>
  <si>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</si>
  <si>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</si>
  <si>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</si>
  <si>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</si>
  <si>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</si>
  <si>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</si>
  <si>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</si>
  <si>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</si>
  <si>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</si>
  <si>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</si>
  <si>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</si>
  <si>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</si>
  <si>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</si>
  <si>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</si>
  <si>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</si>
  <si>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</si>
  <si>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</si>
  <si>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</si>
  <si>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</si>
  <si>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</si>
  <si>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</si>
  <si>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</si>
  <si>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</si>
  <si>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</si>
  <si>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</si>
  <si>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</si>
  <si>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</si>
  <si>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</si>
  <si>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</si>
  <si>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</si>
  <si>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</si>
  <si>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</si>
  <si>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</si>
  <si>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</si>
  <si>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</si>
  <si>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</si>
  <si>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</si>
  <si>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</si>
  <si>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</si>
  <si>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</si>
  <si>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</si>
  <si>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</si>
  <si>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</si>
  <si>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</si>
  <si>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</si>
  <si>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</si>
  <si>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</si>
  <si>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</si>
  <si>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</si>
  <si>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</si>
  <si>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</si>
  <si>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</si>
  <si>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</si>
  <si>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</si>
  <si>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</si>
  <si>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</si>
  <si>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</si>
  <si>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</si>
  <si>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</si>
  <si>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</si>
  <si>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</si>
  <si>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</si>
  <si>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</si>
  <si>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</si>
  <si>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</si>
  <si>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</si>
  <si>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</si>
  <si>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</si>
  <si>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</si>
  <si>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</si>
  <si>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</si>
  <si>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</si>
  <si>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</si>
  <si>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</si>
  <si>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</si>
  <si>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</si>
  <si>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</si>
  <si>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</si>
  <si>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</si>
  <si>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</si>
  <si>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</si>
  <si>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</si>
  <si>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</si>
  <si>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</si>
  <si>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</si>
  <si>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</si>
  <si>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</si>
  <si>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</si>
  <si>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</si>
  <si>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</si>
  <si>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</si>
  <si>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</si>
  <si>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</si>
  <si>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</si>
  <si>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</si>
  <si>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</si>
  <si>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</si>
  <si>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</si>
  <si>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</si>
  <si>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</si>
  <si>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</si>
  <si>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</si>
  <si>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</si>
  <si>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</si>
  <si>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</si>
  <si>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</si>
  <si>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</si>
  <si>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</si>
  <si>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</si>
  <si>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</si>
  <si>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</si>
  <si>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</si>
  <si>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</si>
  <si>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</si>
  <si>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</si>
  <si>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</si>
  <si>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</si>
  <si>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</si>
  <si>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</si>
  <si>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</si>
  <si>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</si>
  <si>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</si>
  <si>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</si>
  <si>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</si>
  <si>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</si>
  <si>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</si>
  <si>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</si>
  <si>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</si>
  <si>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</si>
  <si>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</si>
  <si>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</si>
  <si>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</si>
  <si>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</si>
  <si>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</si>
  <si>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</si>
  <si>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</si>
  <si>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</si>
  <si>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</si>
  <si>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</si>
  <si>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</si>
  <si>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</si>
  <si>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</si>
  <si>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</si>
  <si>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</si>
  <si>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</si>
  <si>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</si>
  <si>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</si>
  <si>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</si>
  <si>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</si>
  <si>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</si>
  <si>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</si>
  <si>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</si>
  <si>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</si>
  <si>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</si>
  <si>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</si>
  <si>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</si>
  <si>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</si>
  <si>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</si>
  <si>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</si>
  <si>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</si>
  <si>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</si>
  <si>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</si>
  <si>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</si>
  <si>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</si>
  <si>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</si>
  <si>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</si>
  <si>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</si>
  <si>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</si>
  <si>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</si>
  <si>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</si>
  <si>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</si>
  <si>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</si>
  <si>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</si>
  <si>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</si>
  <si>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</si>
  <si>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</si>
  <si>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</si>
  <si>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</si>
  <si>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</si>
  <si>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</si>
  <si>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</si>
  <si>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</si>
  <si>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</si>
  <si>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</si>
  <si>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</si>
  <si>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</si>
  <si>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</si>
  <si>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</si>
  <si>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</si>
  <si>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</si>
  <si>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</si>
  <si>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</si>
  <si>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</si>
  <si>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</si>
  <si>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</si>
  <si>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</si>
  <si>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</si>
  <si>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</si>
  <si>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</si>
  <si>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</si>
  <si>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</si>
  <si>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</si>
  <si>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</si>
  <si>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</si>
  <si>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</si>
  <si>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</si>
  <si>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</si>
  <si>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</si>
  <si>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</si>
  <si>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</si>
  <si>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</si>
  <si>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</si>
  <si>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</si>
  <si>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</si>
  <si>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</si>
  <si>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</si>
  <si>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</si>
  <si>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</si>
  <si>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</si>
  <si>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</si>
  <si>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</si>
  <si>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</si>
  <si>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</si>
  <si>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</si>
  <si>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</si>
  <si>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</si>
  <si>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</si>
  <si>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</si>
  <si>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</si>
  <si>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</si>
  <si>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</si>
  <si>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</si>
  <si>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</si>
  <si>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</si>
  <si>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</si>
  <si>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</si>
  <si>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</si>
  <si>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</si>
  <si>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</si>
  <si>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</si>
  <si>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</si>
  <si>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</si>
  <si>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</si>
  <si>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</si>
  <si>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</si>
  <si>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</si>
  <si>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</si>
  <si>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</si>
  <si>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</si>
  <si>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</si>
  <si>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</si>
  <si>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</si>
  <si>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</si>
  <si>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</si>
  <si>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</si>
  <si>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</si>
  <si>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</si>
  <si>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</si>
  <si>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</si>
  <si>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</si>
  <si>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</si>
  <si>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</si>
  <si>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</si>
  <si>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</si>
  <si>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</si>
  <si>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</si>
  <si>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</si>
  <si>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</si>
  <si>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</si>
  <si>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</si>
  <si>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</si>
  <si>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</si>
  <si>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</si>
  <si>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</si>
  <si>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</si>
  <si>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</si>
  <si>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</si>
  <si>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</si>
  <si>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</si>
  <si>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</si>
  <si>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</si>
  <si>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</si>
  <si>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</si>
  <si>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</si>
  <si>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</si>
  <si>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</si>
  <si>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</si>
  <si>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</si>
  <si>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</si>
  <si>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</si>
  <si>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</si>
  <si>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</si>
  <si>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</si>
  <si>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</si>
  <si>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</si>
  <si>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</si>
  <si>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</si>
  <si>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</si>
  <si>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</si>
  <si>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</si>
  <si>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</si>
  <si>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</si>
  <si>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</si>
  <si>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</si>
  <si>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</si>
  <si>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</si>
  <si>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</si>
  <si>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</si>
  <si>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</si>
  <si>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</si>
  <si>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</si>
  <si>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</si>
  <si>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</si>
  <si>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</si>
  <si>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</si>
  <si>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</si>
  <si>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</si>
  <si>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</si>
  <si>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</si>
  <si>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</si>
  <si>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</si>
  <si>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</si>
  <si>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</si>
  <si>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</si>
  <si>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</si>
  <si>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</si>
  <si>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</si>
  <si>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</si>
  <si>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</si>
  <si>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</si>
  <si>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</si>
  <si>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</si>
  <si>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</si>
  <si>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</si>
  <si>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</si>
  <si>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</si>
  <si>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</si>
  <si>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</si>
  <si>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</si>
  <si>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</si>
  <si>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</si>
  <si>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</si>
  <si>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</si>
  <si>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</si>
  <si>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</si>
  <si>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</si>
  <si>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</si>
  <si>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</si>
  <si>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</si>
  <si>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</si>
  <si>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</si>
  <si>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</si>
  <si>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</si>
  <si>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</si>
  <si>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</si>
  <si>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</si>
  <si>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</si>
  <si>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</si>
  <si>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</si>
  <si>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</si>
  <si>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</si>
  <si>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</si>
  <si>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</si>
  <si>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</si>
  <si>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</si>
  <si>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</si>
  <si>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</si>
  <si>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</si>
  <si>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</si>
  <si>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</si>
  <si>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</si>
  <si>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</si>
  <si>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</si>
  <si>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</si>
  <si>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</si>
  <si>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</si>
  <si>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</si>
  <si>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</si>
  <si>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</si>
  <si>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</si>
  <si>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</si>
  <si>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</si>
  <si>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</si>
  <si>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</si>
  <si>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</si>
  <si>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</si>
  <si>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</si>
  <si>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</si>
  <si>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</si>
  <si>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</si>
  <si>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</si>
  <si>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</si>
  <si>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</si>
  <si>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</si>
  <si>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</si>
  <si>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</si>
  <si>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</si>
  <si>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</si>
  <si>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</si>
  <si>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</si>
  <si>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</si>
  <si>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</si>
  <si>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</si>
  <si>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</si>
  <si>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</si>
  <si>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</si>
  <si>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</si>
  <si>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</si>
  <si>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</si>
  <si>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</si>
  <si>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</si>
  <si>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</si>
  <si>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</si>
  <si>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</si>
  <si>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</si>
  <si>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</si>
  <si>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</si>
  <si>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</si>
  <si>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</si>
  <si>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</si>
  <si>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</si>
  <si>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</si>
  <si>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</si>
  <si>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</si>
  <si>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</si>
  <si>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</si>
  <si>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</si>
  <si>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</si>
  <si>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</si>
  <si>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</si>
  <si>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</si>
  <si>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</si>
  <si>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</si>
  <si>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</si>
  <si>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</si>
  <si>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</si>
  <si>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</si>
  <si>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</si>
  <si>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</si>
  <si>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</si>
  <si>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</si>
  <si>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</si>
  <si>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</si>
  <si>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</si>
  <si>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</si>
  <si>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</si>
  <si>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</si>
  <si>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</si>
  <si>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</si>
  <si>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</si>
  <si>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</si>
  <si>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</si>
  <si>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</si>
  <si>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</si>
  <si>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</si>
  <si>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</si>
  <si>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</si>
  <si>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</si>
  <si>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</si>
  <si>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</si>
  <si>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</si>
  <si>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</si>
  <si>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</si>
  <si>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</si>
  <si>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</si>
  <si>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</si>
  <si>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</si>
  <si>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</si>
  <si>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</si>
  <si>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</si>
  <si>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</si>
  <si>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</si>
  <si>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</si>
  <si>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</si>
  <si>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</si>
  <si>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</si>
  <si>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</si>
  <si>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</si>
  <si>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</si>
  <si>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</si>
  <si>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</si>
  <si>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</si>
  <si>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</si>
  <si>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</si>
  <si>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</si>
  <si>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</si>
  <si>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</si>
  <si>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</si>
  <si>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</si>
  <si>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</si>
  <si>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</si>
  <si>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</si>
  <si>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</si>
  <si>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</si>
  <si>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</si>
  <si>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</si>
  <si>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</si>
  <si>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</si>
  <si>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</si>
  <si>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</si>
  <si>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</si>
  <si>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</si>
  <si>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</si>
  <si>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</si>
  <si>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</si>
  <si>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</si>
  <si>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</si>
  <si>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</si>
  <si>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</si>
  <si>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</si>
  <si>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</si>
  <si>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</si>
  <si>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</si>
  <si>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</si>
  <si>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</si>
  <si>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</si>
  <si>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</si>
  <si>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</si>
  <si>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</si>
  <si>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</si>
  <si>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</si>
  <si>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</si>
  <si>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</si>
  <si>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</si>
  <si>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</si>
  <si>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</si>
  <si>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</si>
  <si>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</si>
  <si>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</si>
  <si>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</si>
  <si>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</si>
  <si>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</si>
  <si>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</si>
  <si>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</si>
  <si>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</si>
  <si>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</si>
  <si>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</si>
  <si>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</si>
  <si>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</si>
  <si>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</si>
  <si>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</si>
  <si>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</si>
  <si>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</si>
  <si>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</si>
  <si>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</si>
  <si>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</si>
  <si>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</si>
  <si>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</si>
  <si>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</si>
  <si>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</si>
  <si>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</si>
  <si>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</si>
  <si>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</si>
  <si>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</si>
  <si>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</si>
  <si>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</si>
  <si>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</si>
  <si>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</si>
  <si>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</si>
  <si>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</si>
  <si>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</si>
  <si>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</si>
  <si>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</si>
  <si>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</si>
  <si>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</si>
  <si>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</si>
  <si>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</si>
  <si>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</si>
  <si>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</si>
  <si>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</si>
  <si>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</si>
  <si>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</si>
  <si>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</si>
  <si>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</si>
  <si>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</si>
  <si>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</si>
  <si>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</si>
  <si>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</si>
  <si>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</si>
  <si>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</si>
  <si>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</si>
  <si>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</si>
  <si>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</si>
  <si>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</si>
  <si>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</si>
  <si>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</si>
  <si>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</si>
  <si>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</si>
  <si>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</si>
  <si>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</si>
  <si>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</si>
  <si>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</si>
  <si>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</si>
  <si>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</si>
  <si>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</si>
  <si>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</si>
  <si>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</si>
  <si>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</si>
  <si>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</si>
  <si>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</si>
  <si>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</si>
  <si>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</si>
  <si>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</si>
  <si>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</si>
  <si>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</si>
  <si>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</si>
  <si>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</si>
  <si>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</si>
  <si>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</si>
  <si>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</si>
  <si>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</si>
  <si>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</si>
  <si>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</si>
  <si>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</si>
  <si>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</si>
  <si>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</si>
  <si>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</si>
  <si>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</si>
  <si>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</si>
  <si>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</si>
  <si>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</si>
  <si>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</si>
  <si>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</si>
  <si>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</si>
  <si>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</si>
  <si>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</si>
  <si>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</si>
  <si>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</si>
  <si>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</si>
  <si>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</si>
  <si>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</si>
  <si>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</si>
  <si>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</si>
  <si>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</si>
  <si>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</si>
  <si>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</si>
  <si>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</si>
  <si>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</si>
  <si>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</si>
  <si>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</si>
  <si>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</si>
  <si>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</si>
  <si>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</si>
  <si>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</si>
  <si>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</si>
  <si>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</si>
  <si>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</si>
  <si>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</si>
  <si>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</si>
  <si>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</si>
  <si>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</si>
  <si>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</si>
  <si>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</si>
  <si>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</si>
  <si>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</si>
  <si>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</si>
  <si>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</si>
  <si>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</si>
  <si>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</si>
  <si>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</si>
  <si>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</si>
  <si>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</si>
  <si>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</si>
  <si>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</si>
  <si>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</si>
  <si>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</si>
  <si>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</si>
  <si>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</si>
  <si>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</si>
  <si>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</si>
  <si>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</si>
  <si>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</si>
  <si>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</si>
  <si>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</si>
  <si>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</si>
  <si>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</si>
  <si>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</si>
  <si>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</si>
  <si>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</si>
  <si>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</si>
  <si>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</si>
  <si>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</si>
  <si>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</si>
  <si>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</si>
  <si>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</si>
  <si>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</si>
  <si>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</si>
  <si>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</si>
  <si>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</si>
  <si>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</si>
  <si>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</si>
  <si>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</si>
  <si>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</si>
  <si>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</si>
  <si>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</si>
  <si>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</si>
  <si>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</si>
  <si>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</si>
  <si>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</si>
  <si>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</si>
  <si>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</si>
  <si>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</si>
  <si>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</si>
  <si>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</si>
  <si>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</si>
  <si>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</si>
  <si>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</si>
  <si>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</si>
  <si>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</si>
  <si>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</si>
  <si>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</si>
  <si>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</si>
  <si>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</si>
  <si>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</si>
  <si>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</si>
  <si>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</si>
  <si>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</si>
  <si>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</si>
  <si>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</si>
  <si>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</si>
  <si>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</si>
  <si>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</si>
  <si>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</si>
  <si>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</si>
  <si>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</si>
  <si>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</si>
  <si>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</si>
  <si>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</si>
  <si>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</si>
  <si>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</si>
  <si>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</si>
  <si>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</si>
  <si>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</si>
  <si>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</si>
  <si>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</si>
  <si>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</si>
  <si>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</si>
  <si>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</si>
  <si>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</si>
  <si>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</si>
  <si>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</si>
  <si>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</si>
  <si>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</si>
  <si>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</si>
  <si>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</si>
  <si>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</si>
  <si>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</si>
  <si>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</si>
  <si>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</si>
  <si>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</si>
  <si>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</si>
  <si>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</si>
  <si>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</si>
  <si>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</si>
  <si>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</si>
  <si>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</si>
  <si>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</si>
  <si>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</si>
  <si>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</si>
  <si>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</si>
  <si>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</si>
  <si>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</si>
  <si>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</si>
  <si>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</si>
  <si>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</si>
  <si>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</si>
  <si>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</si>
  <si>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</si>
  <si>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</si>
  <si>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</si>
  <si>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</si>
  <si>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</si>
  <si>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</si>
  <si>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</si>
  <si>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</si>
  <si>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</si>
  <si>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</si>
  <si>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</si>
  <si>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</si>
  <si>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</si>
  <si>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</si>
  <si>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</si>
  <si>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</si>
  <si>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</si>
  <si>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</si>
  <si>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</si>
  <si>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</si>
  <si>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</si>
  <si>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</si>
  <si>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</si>
  <si>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</si>
  <si>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</si>
  <si>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</si>
  <si>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</si>
  <si>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</si>
  <si>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</si>
  <si>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</si>
  <si>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</si>
  <si>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</si>
  <si>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</si>
  <si>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</si>
  <si>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</si>
  <si>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</si>
  <si>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</si>
  <si>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</si>
  <si>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</si>
  <si>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</si>
  <si>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</si>
  <si>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</si>
  <si>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</si>
  <si>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</si>
  <si>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</si>
  <si>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</si>
  <si>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</si>
  <si>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</si>
  <si>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</si>
  <si>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</si>
  <si>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</si>
  <si>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</si>
  <si>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</si>
  <si>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</si>
  <si>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</si>
  <si>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</si>
  <si>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</si>
  <si>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</si>
  <si>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</si>
  <si>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</si>
  <si>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</si>
  <si>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</si>
  <si>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</si>
  <si>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</si>
  <si>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</si>
  <si>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</si>
  <si>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</si>
  <si>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</si>
  <si>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</si>
  <si>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</si>
  <si>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</si>
  <si>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</si>
  <si>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</si>
  <si>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</si>
  <si>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</si>
  <si>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</si>
  <si>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</si>
  <si>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</si>
  <si>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</si>
  <si>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</si>
  <si>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</si>
  <si>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</si>
  <si>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</si>
  <si>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</si>
  <si>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</si>
  <si>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</si>
  <si>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</si>
  <si>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</si>
  <si>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</si>
  <si>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</si>
  <si>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</si>
  <si>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</si>
  <si>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</si>
  <si>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</si>
  <si>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</si>
  <si>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</si>
  <si>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</si>
  <si>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</si>
  <si>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</si>
  <si>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</si>
  <si>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</si>
  <si>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</si>
  <si>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</si>
  <si>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</si>
  <si>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</si>
  <si>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</si>
  <si>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</si>
  <si>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</si>
  <si>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</si>
  <si>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</si>
  <si>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</si>
  <si>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</si>
  <si>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</si>
  <si>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</si>
  <si>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</si>
  <si>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</si>
  <si>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</si>
  <si>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</si>
  <si>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</si>
  <si>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</si>
  <si>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</si>
  <si>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</si>
  <si>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</si>
  <si>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</si>
  <si>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</si>
  <si>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</si>
  <si>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</si>
  <si>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</si>
  <si>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</si>
  <si>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</si>
  <si>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</si>
  <si>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</si>
  <si>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</si>
  <si>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</si>
  <si>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</si>
  <si>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</si>
  <si>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</si>
  <si>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</si>
  <si>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</si>
  <si>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</si>
  <si>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</si>
  <si>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</si>
  <si>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</si>
  <si>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</si>
  <si>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</si>
  <si>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</si>
  <si>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</si>
  <si>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</si>
  <si>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</si>
  <si>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</si>
  <si>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</si>
  <si>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</si>
  <si>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</si>
  <si>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</si>
  <si>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</si>
  <si>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</si>
  <si>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</si>
  <si>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</si>
  <si>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</si>
  <si>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</si>
  <si>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</si>
  <si>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</si>
  <si>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</si>
  <si>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</si>
  <si>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</si>
  <si>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</si>
  <si>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</si>
  <si>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</si>
  <si>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</si>
  <si>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</si>
  <si>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</si>
  <si>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</si>
  <si>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</si>
  <si>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</si>
  <si>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</si>
  <si>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</si>
  <si>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</si>
  <si>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</si>
  <si>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</si>
  <si>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</si>
  <si>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</si>
  <si>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</si>
  <si>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</si>
  <si>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</si>
  <si>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</si>
  <si>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</si>
  <si>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</si>
  <si>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</si>
  <si>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</si>
  <si>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</si>
  <si>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</si>
  <si>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</si>
  <si>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</si>
  <si>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</si>
  <si>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</si>
  <si>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</si>
  <si>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</si>
  <si>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</si>
  <si>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</si>
  <si>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</si>
  <si>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</si>
  <si>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</si>
  <si>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</si>
  <si>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</si>
  <si>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</si>
  <si>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</si>
  <si>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</si>
  <si>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</si>
  <si>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</si>
  <si>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</si>
  <si>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</si>
  <si>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</si>
  <si>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</si>
  <si>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</si>
  <si>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</si>
  <si>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</si>
  <si>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</si>
  <si>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</si>
  <si>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</si>
  <si>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</si>
  <si>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</si>
  <si>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</si>
  <si>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</si>
  <si>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</si>
  <si>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</si>
  <si>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</si>
  <si>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</si>
  <si>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</si>
  <si>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</si>
  <si>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</si>
  <si>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</si>
  <si>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</si>
  <si>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</si>
  <si>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</si>
  <si>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</si>
  <si>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</si>
  <si>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</si>
  <si>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</si>
  <si>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</si>
  <si>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</si>
  <si>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</si>
  <si>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</si>
  <si>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</si>
  <si>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</si>
  <si>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</si>
  <si>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</si>
  <si>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</si>
  <si>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</si>
  <si>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</si>
  <si>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</si>
  <si>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</si>
  <si>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</si>
  <si>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</si>
  <si>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</si>
  <si>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</si>
  <si>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</si>
  <si>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</si>
  <si>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</si>
  <si>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</si>
  <si>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</si>
  <si>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</si>
  <si>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</si>
  <si>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</si>
  <si>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</si>
  <si>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</si>
  <si>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</si>
  <si>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</si>
  <si>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</si>
  <si>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</si>
  <si>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</si>
  <si>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</si>
  <si>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</si>
  <si>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</si>
  <si>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</si>
  <si>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</si>
  <si>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</si>
  <si>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</si>
  <si>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</si>
  <si>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</si>
  <si>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</si>
  <si>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</si>
  <si>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</si>
  <si>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</si>
  <si>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</si>
  <si>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</si>
  <si>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</si>
  <si>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</si>
  <si>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</si>
  <si>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</si>
  <si>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</si>
  <si>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</si>
  <si>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</si>
  <si>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</si>
  <si>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</si>
  <si>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</si>
  <si>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</si>
  <si>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</si>
  <si>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</si>
  <si>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</si>
  <si>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</si>
  <si>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</si>
  <si>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</si>
  <si>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</si>
  <si>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</si>
  <si>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</si>
  <si>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</si>
  <si>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</si>
  <si>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</si>
  <si>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</si>
  <si>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</si>
  <si>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</si>
  <si>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</si>
  <si>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</si>
  <si>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</si>
  <si>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</si>
  <si>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</si>
  <si>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</si>
  <si>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</si>
  <si>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</si>
  <si>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</si>
  <si>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</si>
  <si>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</si>
  <si>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</si>
  <si>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</si>
  <si>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</si>
  <si>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</si>
  <si>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</si>
  <si>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</si>
  <si>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</si>
  <si>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</si>
  <si>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</si>
  <si>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</si>
  <si>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</si>
  <si>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</si>
  <si>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</si>
  <si>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</si>
  <si>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</si>
  <si>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</si>
  <si>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</si>
  <si>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</si>
  <si>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</si>
  <si>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</si>
  <si>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</si>
  <si>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</si>
  <si>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</si>
  <si>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</si>
  <si>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</si>
  <si>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</si>
  <si>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</si>
  <si>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</si>
  <si>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</si>
  <si>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</si>
  <si>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</si>
  <si>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</si>
  <si>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</si>
  <si>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</si>
  <si>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</si>
  <si>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</si>
  <si>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</si>
  <si>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</si>
  <si>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</si>
  <si>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</si>
  <si>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</si>
  <si>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</si>
  <si>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</si>
  <si>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</si>
  <si>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</si>
  <si>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</si>
  <si>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</si>
  <si>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</si>
  <si>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</si>
  <si>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</si>
  <si>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</si>
  <si>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</si>
  <si>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</si>
  <si>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</si>
  <si>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</si>
  <si>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</si>
  <si>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</si>
  <si>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</si>
  <si>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</si>
  <si>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</si>
  <si>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</si>
  <si>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</si>
  <si>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</si>
  <si>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</si>
  <si>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</si>
  <si>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</si>
  <si>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</si>
  <si>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</si>
  <si>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</si>
  <si>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</si>
  <si>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</si>
  <si>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</si>
  <si>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</si>
  <si>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</si>
  <si>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</si>
  <si>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</si>
  <si>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</si>
  <si>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</si>
  <si>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</si>
  <si>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</si>
  <si>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</si>
  <si>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</si>
  <si>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</si>
  <si>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</si>
  <si>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</si>
  <si>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</si>
  <si>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</si>
  <si>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</si>
  <si>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</si>
  <si>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</si>
  <si>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</si>
  <si>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</si>
  <si>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</si>
  <si>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</si>
  <si>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</si>
  <si>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</si>
  <si>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</si>
  <si>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</si>
  <si>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</si>
  <si>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</si>
  <si>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</si>
  <si>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</si>
  <si>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</si>
  <si>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</si>
  <si>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</si>
  <si>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</si>
  <si>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</si>
  <si>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</si>
  <si>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</si>
  <si>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</si>
  <si>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</si>
  <si>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</si>
  <si>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</si>
  <si>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</si>
  <si>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</si>
  <si>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</si>
  <si>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</si>
  <si>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</si>
  <si>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</si>
  <si>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</si>
  <si>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</si>
  <si>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</si>
  <si>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</si>
  <si>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</si>
  <si>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</si>
  <si>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</si>
  <si>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</si>
  <si>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</si>
  <si>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</si>
  <si>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</si>
  <si>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</si>
  <si>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</si>
  <si>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</si>
  <si>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</si>
  <si>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</si>
  <si>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</si>
  <si>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</si>
  <si>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</si>
  <si>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</si>
  <si>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</si>
  <si>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</si>
  <si>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</si>
  <si>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</si>
  <si>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</si>
  <si>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</si>
  <si>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</si>
  <si>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</si>
  <si>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</si>
  <si>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</si>
  <si>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</si>
  <si>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</si>
  <si>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</si>
  <si>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</si>
  <si>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</si>
  <si>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</si>
  <si>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</si>
  <si>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</si>
  <si>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</si>
  <si>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</si>
  <si>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</si>
  <si>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</si>
  <si>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</si>
  <si>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</si>
  <si>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</si>
  <si>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</si>
  <si>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</si>
  <si>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</si>
  <si>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</si>
  <si>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</si>
  <si>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</si>
  <si>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</si>
  <si>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</si>
  <si>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</si>
  <si>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</si>
  <si>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</si>
  <si>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</si>
  <si>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</si>
  <si>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</si>
  <si>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</si>
  <si>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</si>
  <si>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</si>
  <si>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</si>
  <si>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</si>
  <si>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</si>
  <si>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</si>
  <si>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</si>
  <si>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</si>
  <si>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</si>
  <si>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</si>
  <si>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</si>
  <si>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</si>
  <si>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</si>
  <si>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</si>
  <si>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</si>
  <si>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</si>
  <si>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</si>
  <si>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</si>
  <si>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</si>
  <si>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</si>
  <si>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</si>
  <si>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</si>
  <si>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</si>
  <si>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</si>
  <si>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</si>
  <si>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</si>
  <si>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</si>
  <si>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</si>
  <si>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</si>
  <si>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</si>
  <si>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</si>
  <si>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</si>
  <si>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</si>
  <si>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</si>
  <si>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</si>
  <si>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</si>
  <si>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</si>
  <si>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</si>
  <si>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</si>
  <si>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</si>
  <si>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</si>
  <si>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</si>
  <si>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</si>
  <si>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</si>
  <si>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</si>
  <si>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</si>
  <si>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</si>
  <si>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</si>
  <si>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</si>
  <si>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</si>
  <si>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</si>
  <si>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</si>
  <si>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</si>
  <si>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</si>
  <si>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</si>
  <si>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</si>
  <si>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</si>
  <si>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</si>
  <si>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</si>
  <si>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</si>
  <si>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</si>
  <si>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</si>
  <si>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</si>
  <si>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</si>
  <si>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</si>
  <si>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</si>
  <si>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</si>
  <si>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</si>
  <si>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</si>
  <si>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</si>
  <si>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</si>
  <si>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</si>
  <si>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</si>
  <si>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</si>
  <si>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</si>
  <si>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</si>
  <si>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</si>
  <si>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</si>
  <si>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</si>
  <si>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</si>
  <si>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</si>
  <si>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</si>
  <si>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</si>
  <si>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</si>
  <si>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</si>
  <si>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</si>
  <si>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</si>
  <si>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</si>
  <si>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</si>
  <si>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</si>
  <si>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</si>
  <si>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</si>
  <si>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</si>
  <si>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</si>
  <si>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</si>
  <si>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</si>
  <si>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</si>
  <si>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</si>
  <si>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</si>
  <si>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</si>
  <si>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</si>
  <si>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</si>
  <si>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</si>
  <si>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</si>
  <si>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</si>
  <si>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</si>
  <si>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</si>
  <si>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</si>
  <si>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</si>
  <si>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</si>
  <si>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</si>
  <si>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</si>
  <si>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</si>
  <si>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</si>
  <si>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</si>
  <si>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</si>
  <si>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</si>
  <si>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</si>
  <si>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</si>
  <si>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</si>
  <si>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</si>
  <si>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</si>
  <si>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</si>
  <si>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</si>
  <si>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</si>
  <si>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</si>
  <si>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</si>
  <si>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</si>
  <si>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</si>
  <si>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</si>
  <si>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</si>
  <si>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</si>
  <si>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</si>
  <si>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</si>
  <si>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</si>
  <si>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</si>
  <si>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</si>
  <si>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</si>
  <si>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</si>
  <si>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</si>
  <si>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</si>
  <si>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</si>
  <si>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</si>
  <si>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</si>
  <si>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</si>
  <si>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</si>
  <si>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</si>
  <si>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</si>
  <si>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</si>
  <si>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</si>
  <si>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</si>
  <si>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</si>
  <si>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</si>
  <si>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</si>
  <si>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</si>
  <si>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</si>
  <si>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</si>
  <si>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</si>
  <si>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</si>
  <si>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</si>
  <si>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</si>
  <si>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</si>
  <si>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</si>
  <si>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</si>
  <si>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</si>
  <si>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</si>
  <si>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</si>
  <si>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</si>
  <si>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</si>
  <si>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</si>
  <si>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</si>
  <si>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</si>
  <si>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</si>
  <si>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</si>
  <si>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</si>
  <si>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</si>
  <si>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</si>
  <si>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</si>
  <si>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</si>
  <si>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</si>
  <si>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</si>
  <si>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</si>
  <si>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</si>
  <si>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</si>
  <si>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</si>
  <si>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</si>
  <si>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</si>
  <si>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</si>
  <si>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</si>
  <si>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</si>
  <si>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</si>
  <si>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</si>
  <si>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</si>
  <si>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</si>
  <si>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</si>
  <si>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</si>
  <si>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</si>
  <si>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</si>
  <si>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</si>
  <si>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</si>
  <si>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</si>
  <si>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</si>
  <si>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</si>
  <si>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</si>
  <si>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</si>
  <si>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</si>
  <si>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</si>
  <si>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</si>
  <si>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</si>
  <si>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</si>
  <si>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</si>
  <si>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</si>
  <si>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</si>
  <si>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</si>
  <si>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</si>
  <si>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</si>
  <si>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</si>
  <si>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</si>
  <si>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</si>
  <si>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</si>
  <si>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</si>
  <si>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</si>
  <si>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</si>
  <si>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</si>
  <si>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</si>
  <si>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</si>
  <si>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</si>
  <si>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</si>
  <si>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</si>
  <si>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</si>
  <si>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</si>
  <si>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</si>
  <si>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</si>
  <si>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</si>
  <si>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</si>
  <si>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</si>
  <si>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</si>
  <si>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</si>
  <si>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</si>
  <si>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</si>
  <si>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</si>
  <si>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</si>
  <si>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</si>
  <si>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</si>
  <si>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</si>
  <si>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</si>
  <si>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</si>
  <si>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</si>
  <si>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</si>
  <si>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</si>
  <si>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</si>
  <si>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</si>
  <si>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</si>
  <si>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</si>
  <si>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</si>
  <si>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</si>
  <si>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</si>
  <si>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</si>
  <si>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</si>
  <si>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</si>
  <si>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</si>
  <si>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</si>
  <si>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</si>
  <si>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</si>
  <si>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</si>
  <si>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</si>
  <si>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</si>
  <si>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</si>
  <si>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</si>
  <si>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</si>
  <si>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</si>
  <si>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</si>
  <si>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</si>
  <si>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</si>
  <si>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</si>
  <si>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</si>
  <si>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</si>
  <si>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</si>
  <si>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</si>
  <si>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</si>
  <si>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</si>
  <si>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</si>
  <si>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</si>
  <si>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</si>
  <si>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</si>
  <si>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</si>
  <si>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</si>
  <si>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</si>
  <si>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</si>
  <si>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</si>
  <si>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</si>
  <si>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</si>
  <si>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</si>
  <si>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</si>
  <si>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</si>
  <si>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</si>
  <si>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</si>
  <si>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</si>
  <si>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</si>
  <si>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</si>
  <si>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</si>
  <si>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</si>
  <si>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</si>
  <si>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</si>
  <si>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</si>
  <si>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</si>
  <si>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</si>
  <si>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</si>
  <si>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</si>
  <si>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</si>
  <si>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</si>
  <si>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</si>
  <si>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</si>
  <si>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</si>
  <si>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</si>
  <si>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</si>
  <si>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</si>
  <si>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</si>
  <si>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</si>
  <si>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</si>
  <si>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</si>
  <si>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</si>
  <si>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</si>
  <si>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</si>
  <si>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</si>
  <si>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</si>
  <si>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</si>
  <si>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</si>
  <si>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</si>
  <si>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</si>
  <si>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</si>
  <si>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</si>
  <si>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</si>
  <si>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</si>
  <si>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</si>
  <si>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</si>
  <si>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</si>
  <si>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</si>
  <si>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</si>
  <si>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</si>
  <si>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</si>
  <si>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</si>
  <si>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</si>
  <si>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</si>
  <si>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</si>
  <si>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</si>
  <si>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</si>
  <si>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</si>
  <si>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</si>
  <si>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</si>
  <si>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</si>
  <si>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</si>
  <si>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</si>
  <si>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</si>
  <si>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</si>
  <si>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</si>
  <si>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</si>
  <si>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</si>
  <si>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</si>
  <si>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</si>
  <si>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</si>
  <si>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</si>
  <si>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</si>
  <si>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</si>
  <si>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</si>
  <si>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</si>
  <si>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</si>
  <si>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</si>
  <si>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</si>
  <si>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</si>
  <si>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</si>
  <si>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</si>
  <si>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</si>
  <si>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</si>
  <si>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</si>
  <si>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</si>
  <si>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</si>
  <si>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</si>
  <si>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</si>
  <si>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</si>
  <si>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</si>
  <si>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</si>
  <si>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</si>
  <si>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</si>
  <si>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</si>
  <si>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</si>
  <si>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</si>
  <si>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</si>
  <si>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</si>
  <si>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</si>
  <si>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</si>
  <si>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</si>
  <si>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</si>
  <si>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</si>
  <si>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</si>
  <si>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</si>
  <si>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</si>
  <si>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</si>
  <si>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</si>
  <si>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</si>
  <si>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</si>
  <si>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</si>
  <si>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</si>
  <si>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</si>
  <si>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</si>
  <si>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</si>
  <si>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</si>
  <si>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</si>
  <si>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</si>
  <si>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</si>
  <si>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</si>
  <si>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</si>
  <si>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</si>
  <si>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</si>
  <si>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</si>
  <si>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</si>
  <si>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</si>
  <si>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</si>
  <si>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</si>
  <si>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</si>
  <si>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</si>
  <si>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</si>
  <si>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</si>
  <si>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</si>
  <si>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</si>
  <si>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</si>
  <si>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</si>
  <si>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</si>
  <si>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</si>
  <si>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</si>
  <si>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</si>
  <si>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</si>
  <si>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</si>
  <si>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</si>
  <si>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</si>
  <si>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</si>
  <si>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</si>
  <si>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</si>
  <si>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</si>
  <si>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</si>
  <si>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</si>
  <si>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</si>
  <si>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</si>
  <si>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</si>
  <si>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</si>
  <si>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</si>
  <si>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</si>
  <si>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</si>
  <si>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</si>
  <si>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</si>
  <si>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</si>
  <si>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</si>
  <si>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</si>
  <si>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</si>
  <si>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</si>
  <si>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</si>
  <si>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</si>
  <si>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</si>
  <si>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</si>
  <si>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</si>
  <si>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</si>
  <si>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</si>
  <si>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</si>
  <si>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</si>
  <si>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</si>
  <si>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</si>
  <si>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</si>
  <si>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</si>
  <si>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</si>
  <si>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</si>
  <si>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</si>
  <si>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</si>
  <si>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</si>
  <si>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</si>
  <si>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</si>
  <si>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</si>
  <si>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</si>
  <si>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</si>
  <si>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</si>
  <si>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</si>
  <si>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</si>
  <si>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</si>
  <si>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</si>
  <si>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</si>
  <si>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</si>
  <si>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</si>
  <si>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</si>
  <si>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</si>
  <si>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</si>
  <si>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</si>
  <si>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</si>
  <si>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</si>
  <si>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</si>
  <si>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</si>
  <si>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</si>
  <si>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</si>
  <si>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</si>
  <si>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</si>
  <si>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</si>
  <si>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</si>
  <si>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</si>
  <si>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</si>
  <si>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</si>
  <si>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</si>
  <si>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</si>
  <si>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</si>
  <si>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</si>
  <si>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</si>
  <si>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</si>
  <si>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</si>
  <si>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</si>
  <si>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</si>
  <si>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</si>
  <si>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</si>
  <si>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</si>
  <si>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</si>
  <si>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</si>
  <si>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</si>
  <si>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</si>
  <si>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</si>
  <si>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</si>
  <si>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</si>
  <si>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</si>
  <si>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</si>
  <si>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</si>
  <si>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</si>
  <si>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</si>
  <si>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</si>
  <si>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</si>
  <si>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</si>
  <si>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</si>
  <si>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</si>
  <si>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</si>
  <si>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</si>
  <si>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</si>
  <si>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</si>
  <si>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</si>
  <si>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</si>
  <si>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</si>
  <si>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</si>
  <si>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</si>
  <si>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</si>
  <si>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</si>
  <si>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</si>
  <si>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</si>
  <si>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</si>
  <si>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</si>
  <si>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</si>
  <si>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</si>
  <si>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</si>
  <si>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</si>
  <si>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</si>
  <si>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</si>
  <si>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</si>
  <si>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</si>
  <si>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</si>
  <si>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</si>
  <si>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</si>
  <si>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</si>
  <si>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</si>
  <si>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</si>
  <si>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</si>
  <si>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</si>
  <si>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</si>
  <si>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</si>
  <si>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</si>
  <si>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</si>
  <si>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</si>
  <si>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</si>
  <si>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</si>
  <si>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</si>
  <si>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</si>
  <si>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</si>
  <si>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</si>
  <si>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</si>
  <si>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</si>
  <si>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</si>
  <si>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</si>
  <si>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</si>
  <si>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</si>
  <si>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</si>
  <si>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</si>
  <si>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</si>
  <si>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</si>
  <si>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</si>
  <si>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</si>
  <si>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</si>
  <si>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</si>
  <si>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</si>
  <si>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</si>
  <si>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</si>
  <si>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</si>
  <si>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</si>
  <si>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</si>
  <si>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</si>
  <si>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</si>
  <si>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</si>
  <si>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</si>
  <si>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</si>
  <si>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</si>
  <si>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</si>
  <si>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</si>
  <si>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</si>
  <si>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</si>
  <si>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</si>
  <si>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</si>
  <si>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</si>
  <si>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</si>
  <si>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</si>
  <si>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</si>
  <si>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</si>
  <si>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</si>
  <si>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</si>
  <si>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</si>
  <si>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</si>
  <si>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</si>
  <si>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</si>
  <si>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</si>
  <si>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</si>
  <si>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</si>
  <si>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</si>
  <si>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</si>
  <si>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</si>
  <si>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</si>
  <si>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</si>
  <si>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</si>
  <si>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</si>
  <si>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</si>
  <si>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</si>
  <si>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</si>
  <si>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</si>
  <si>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</si>
  <si>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</si>
  <si>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</si>
  <si>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</si>
  <si>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</si>
  <si>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</si>
  <si>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</si>
  <si>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</si>
  <si>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</si>
  <si>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</si>
  <si>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</si>
  <si>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</si>
  <si>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</si>
  <si>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</si>
  <si>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</si>
  <si>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</si>
  <si>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</si>
  <si>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</si>
  <si>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</si>
  <si>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</si>
  <si>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</si>
  <si>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</si>
  <si>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</si>
  <si>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</si>
  <si>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</si>
  <si>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</si>
  <si>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</si>
  <si>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</si>
  <si>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</si>
  <si>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</si>
  <si>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</si>
  <si>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</si>
  <si>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</si>
  <si>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</si>
  <si>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</si>
  <si>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</si>
  <si>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</si>
  <si>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</si>
  <si>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</si>
  <si>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</si>
  <si>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</si>
  <si>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</si>
  <si>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</si>
  <si>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</si>
  <si>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</si>
  <si>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</si>
  <si>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</si>
  <si>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</si>
  <si>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</si>
  <si>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</si>
  <si>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</si>
  <si>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</si>
  <si>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</si>
  <si>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</si>
  <si>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</si>
  <si>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</si>
  <si>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</si>
  <si>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</si>
  <si>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</si>
  <si>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</si>
  <si>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</si>
  <si>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</si>
  <si>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</si>
  <si>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</si>
  <si>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</si>
  <si>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</si>
  <si>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</si>
  <si>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</si>
  <si>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</si>
  <si>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</si>
  <si>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</si>
  <si>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</si>
  <si>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</si>
  <si>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</si>
  <si>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</si>
  <si>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</si>
  <si>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</si>
  <si>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</si>
  <si>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</si>
  <si>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</si>
  <si>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</si>
  <si>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</si>
  <si>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</si>
  <si>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</si>
  <si>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</si>
  <si>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</si>
  <si>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</si>
  <si>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</si>
  <si>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</si>
  <si>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</si>
  <si>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</si>
  <si>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</si>
  <si>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</si>
  <si>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</si>
  <si>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</si>
  <si>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</si>
  <si>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</si>
  <si>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</si>
  <si>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</si>
  <si>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</si>
  <si>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</si>
  <si>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</si>
  <si>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</si>
  <si>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</si>
  <si>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</si>
  <si>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</si>
  <si>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</si>
  <si>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</si>
  <si>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</si>
  <si>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</si>
  <si>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</si>
  <si>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</si>
  <si>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</si>
  <si>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</si>
  <si>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</si>
  <si>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</si>
  <si>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</si>
  <si>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</si>
  <si>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</si>
  <si>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</si>
  <si>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</si>
  <si>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</si>
  <si>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</si>
  <si>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</si>
  <si>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</si>
  <si>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</si>
  <si>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</si>
  <si>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</si>
  <si>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</si>
  <si>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</si>
  <si>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</si>
  <si>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</si>
  <si>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</si>
  <si>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</si>
  <si>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</si>
  <si>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</si>
  <si>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</si>
  <si>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</si>
  <si>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</si>
  <si>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</si>
  <si>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</si>
  <si>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</si>
  <si>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</si>
  <si>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</si>
  <si>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</si>
  <si>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</si>
  <si>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</si>
  <si>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</si>
  <si>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</si>
  <si>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</si>
  <si>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</si>
  <si>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</si>
  <si>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</si>
  <si>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</si>
  <si>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</si>
  <si>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</si>
  <si>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</si>
  <si>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</si>
  <si>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</si>
  <si>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</si>
  <si>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</si>
  <si>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</si>
  <si>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</si>
  <si>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</si>
  <si>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</si>
  <si>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</si>
  <si>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</si>
  <si>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</si>
  <si>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</si>
  <si>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</si>
  <si>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</si>
  <si>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</si>
  <si>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</si>
  <si>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</si>
  <si>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</si>
  <si>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</si>
  <si>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</si>
  <si>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</si>
  <si>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</si>
  <si>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</si>
  <si>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</si>
  <si>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</si>
  <si>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</si>
  <si>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</si>
  <si>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</si>
  <si>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</si>
  <si>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</si>
  <si>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</si>
  <si>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</si>
  <si>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</si>
  <si>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</si>
  <si>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</si>
  <si>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</si>
  <si>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</si>
  <si>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</si>
  <si>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</si>
  <si>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</si>
  <si>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</si>
  <si>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</si>
  <si>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</si>
  <si>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</si>
  <si>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</si>
  <si>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</si>
  <si>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</si>
  <si>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</si>
  <si>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</si>
  <si>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</si>
  <si>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</si>
  <si>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</si>
  <si>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</si>
  <si>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</si>
  <si>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</si>
  <si>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</si>
  <si>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</si>
  <si>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</si>
  <si>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</si>
  <si>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</si>
  <si>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</si>
  <si>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</si>
  <si>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</si>
  <si>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</si>
  <si>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</si>
  <si>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</si>
  <si>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</si>
  <si>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</si>
  <si>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</si>
  <si>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</si>
  <si>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</si>
  <si>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</si>
  <si>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</si>
  <si>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</si>
  <si>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</si>
  <si>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</si>
  <si>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</si>
  <si>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</si>
  <si>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</si>
  <si>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</si>
  <si>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</si>
  <si>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</si>
  <si>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</si>
  <si>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</si>
  <si>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</si>
  <si>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</si>
  <si>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</si>
  <si>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</si>
  <si>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</si>
  <si>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</si>
  <si>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</si>
  <si>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</si>
  <si>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</si>
  <si>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</si>
  <si>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</si>
  <si>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</si>
  <si>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</si>
  <si>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</si>
  <si>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</si>
  <si>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</si>
  <si>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</si>
  <si>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</si>
  <si>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</si>
  <si>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</si>
  <si>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</si>
  <si>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</si>
  <si>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</si>
  <si>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</si>
  <si>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</si>
  <si>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</si>
  <si>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</si>
  <si>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</si>
  <si>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</si>
  <si>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</si>
  <si>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</si>
  <si>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</si>
  <si>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</si>
  <si>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</si>
  <si>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</si>
  <si>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</si>
  <si>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</si>
  <si>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</si>
  <si>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</si>
  <si>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</si>
  <si>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</si>
  <si>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</si>
  <si>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</si>
  <si>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</si>
  <si>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</si>
  <si>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</si>
  <si>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</si>
  <si>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</si>
  <si>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</si>
  <si>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</si>
  <si>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</si>
  <si>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</si>
  <si>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</si>
  <si>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</si>
  <si>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</si>
  <si>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</si>
  <si>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</si>
  <si>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</si>
  <si>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</si>
  <si>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</si>
  <si>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</si>
  <si>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</si>
  <si>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</si>
  <si>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</si>
  <si>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</si>
  <si>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</si>
  <si>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</si>
  <si>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</si>
  <si>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</si>
  <si>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</si>
  <si>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</si>
  <si>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</si>
  <si>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</si>
  <si>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</si>
  <si>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</si>
  <si>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</si>
  <si>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</si>
  <si>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</si>
  <si>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</si>
  <si>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</si>
  <si>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</si>
  <si>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</si>
  <si>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</si>
  <si>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</si>
  <si>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</si>
  <si>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</si>
  <si>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</si>
  <si>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</si>
  <si>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</si>
  <si>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</si>
  <si>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</si>
  <si>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</si>
  <si>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</si>
  <si>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</si>
  <si>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</si>
  <si>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</si>
  <si>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</si>
  <si>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</si>
  <si>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</si>
  <si>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</si>
  <si>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</si>
  <si>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</si>
  <si>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</si>
  <si>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</si>
  <si>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</si>
  <si>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</si>
  <si>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</si>
  <si>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</si>
  <si>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</si>
  <si>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</si>
  <si>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</si>
  <si>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</si>
  <si>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</si>
  <si>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</si>
  <si>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</si>
  <si>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</si>
  <si>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</si>
  <si>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</si>
  <si>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</si>
  <si>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</si>
  <si>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</si>
  <si>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</si>
  <si>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</si>
  <si>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</si>
  <si>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</si>
  <si>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</si>
  <si>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</si>
  <si>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</si>
  <si>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</si>
  <si>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</si>
  <si>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</si>
  <si>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</si>
  <si>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</si>
  <si>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</si>
  <si>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</si>
  <si>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</si>
  <si>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</si>
  <si>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</si>
  <si>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</si>
  <si>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</si>
  <si>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</si>
  <si>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</si>
  <si>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</si>
  <si>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</si>
  <si>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</si>
  <si>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</si>
  <si>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</si>
  <si>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</si>
  <si>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</si>
  <si>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</si>
  <si>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</si>
  <si>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</si>
  <si>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</si>
  <si>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</si>
  <si>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</si>
  <si>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</si>
  <si>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</si>
  <si>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</si>
  <si>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</si>
  <si>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</si>
  <si>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</si>
  <si>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</si>
  <si>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</si>
  <si>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</si>
  <si>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</si>
  <si>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</si>
  <si>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</si>
  <si>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</si>
  <si>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</si>
  <si>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</si>
  <si>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</si>
  <si>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</si>
  <si>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</si>
  <si>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</si>
  <si>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</si>
  <si>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</si>
  <si>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</si>
  <si>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</si>
  <si>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</si>
  <si>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</si>
  <si>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</si>
  <si>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</si>
  <si>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</si>
  <si>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</si>
  <si>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</si>
  <si>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</si>
  <si>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</si>
  <si>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</si>
  <si>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</si>
  <si>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</si>
  <si>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</si>
  <si>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</si>
  <si>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</si>
  <si>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</si>
  <si>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</si>
  <si>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</si>
  <si>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</si>
  <si>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</si>
  <si>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</si>
  <si>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</si>
  <si>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</si>
  <si>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</si>
  <si>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</si>
  <si>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</si>
  <si>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</si>
  <si>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</si>
  <si>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</si>
  <si>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</si>
  <si>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</si>
  <si>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</si>
  <si>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</si>
  <si>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</si>
  <si>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</si>
  <si>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</si>
  <si>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</si>
  <si>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</si>
  <si>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</si>
  <si>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</si>
  <si>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</si>
  <si>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</si>
  <si>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</si>
  <si>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</si>
  <si>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</si>
  <si>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</si>
  <si>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</si>
  <si>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</si>
  <si>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</si>
  <si>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</si>
  <si>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</si>
  <si>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</si>
  <si>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</si>
  <si>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</si>
  <si>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</si>
  <si>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</si>
  <si>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</si>
  <si>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</si>
  <si>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</si>
  <si>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</si>
  <si>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</si>
  <si>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</si>
  <si>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</si>
  <si>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</si>
  <si>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</si>
  <si>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</si>
  <si>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</si>
  <si>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</si>
  <si>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</si>
  <si>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</si>
  <si>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</si>
  <si>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</si>
  <si>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</si>
  <si>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</si>
  <si>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</si>
  <si>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</si>
  <si>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</si>
  <si>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</si>
  <si>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</si>
  <si>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</si>
  <si>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</si>
  <si>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</si>
  <si>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</si>
  <si>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</si>
  <si>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</si>
  <si>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</si>
  <si>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</si>
  <si>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</si>
  <si>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</si>
  <si>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</si>
  <si>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</si>
  <si>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</si>
  <si>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</si>
  <si>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</si>
  <si>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</si>
  <si>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</si>
  <si>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</si>
  <si>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</si>
  <si>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</si>
  <si>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</si>
  <si>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</si>
  <si>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</si>
  <si>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</si>
  <si>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</si>
  <si>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</si>
  <si>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</si>
  <si>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</si>
  <si>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</si>
  <si>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</si>
  <si>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</si>
  <si>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</si>
  <si>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</si>
  <si>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</si>
  <si>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</si>
  <si>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</si>
  <si>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</si>
  <si>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</si>
  <si>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</si>
  <si>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</si>
  <si>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</si>
  <si>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</si>
  <si>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</si>
  <si>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</si>
  <si>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</si>
  <si>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</si>
  <si>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</si>
  <si>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</si>
  <si>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</si>
  <si>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</si>
  <si>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</si>
  <si>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</si>
  <si>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</si>
  <si>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</si>
  <si>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</si>
  <si>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</si>
  <si>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</si>
  <si>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</si>
  <si>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</si>
  <si>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</si>
  <si>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</si>
  <si>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</si>
  <si>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</si>
  <si>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</si>
  <si>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</si>
  <si>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</si>
  <si>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</si>
  <si>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</si>
  <si>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</si>
  <si>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</si>
  <si>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</si>
  <si>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</si>
  <si>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</si>
  <si>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</si>
  <si>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</si>
  <si>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</si>
  <si>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</si>
  <si>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</si>
  <si>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</si>
  <si>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</si>
  <si>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</si>
  <si>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</si>
  <si>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</si>
  <si>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</si>
  <si>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</si>
  <si>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</si>
  <si>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</si>
  <si>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</si>
  <si>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</si>
  <si>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</si>
  <si>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</si>
  <si>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</si>
  <si>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</si>
  <si>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</si>
  <si>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</si>
  <si>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</si>
  <si>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</si>
  <si>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</si>
  <si>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</si>
  <si>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</si>
  <si>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</si>
  <si>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</si>
  <si>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</si>
  <si>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</si>
  <si>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</si>
  <si>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</si>
  <si>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</si>
  <si>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</si>
  <si>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</si>
  <si>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</si>
  <si>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</si>
  <si>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</si>
  <si>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</si>
  <si>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</si>
  <si>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</si>
  <si>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</si>
  <si>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</si>
  <si>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</si>
  <si>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</si>
  <si>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</si>
  <si>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</si>
  <si>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</si>
  <si>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</si>
  <si>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</si>
  <si>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</si>
  <si>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</si>
  <si>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</si>
  <si>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</si>
  <si>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</si>
  <si>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</si>
  <si>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</si>
  <si>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</si>
  <si>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</si>
  <si>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</si>
  <si>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</si>
  <si>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</si>
  <si>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</si>
  <si>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</si>
  <si>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</si>
  <si>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</si>
  <si>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</si>
  <si>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</si>
  <si>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</si>
  <si>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</si>
  <si>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</si>
  <si>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</si>
  <si>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</si>
  <si>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</si>
  <si>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</si>
  <si>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</si>
  <si>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</si>
  <si>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</si>
  <si>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</si>
  <si>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</si>
  <si>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</si>
  <si>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</si>
  <si>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</si>
  <si>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</si>
  <si>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</si>
  <si>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</si>
  <si>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</si>
  <si>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</si>
  <si>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</si>
  <si>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</si>
  <si>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</si>
  <si>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</si>
  <si>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</si>
  <si>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</si>
  <si>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</si>
  <si>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</si>
  <si>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</si>
  <si>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</si>
  <si>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</si>
  <si>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</si>
  <si>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</si>
  <si>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</si>
  <si>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</si>
  <si>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</si>
  <si>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</si>
  <si>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</si>
  <si>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</si>
  <si>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</si>
  <si>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</si>
  <si>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</si>
  <si>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</si>
  <si>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</si>
  <si>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</si>
  <si>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</si>
  <si>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</si>
  <si>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</si>
  <si>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</si>
  <si>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</si>
  <si>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</si>
  <si>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</si>
  <si>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</si>
  <si>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</si>
  <si>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</si>
  <si>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</si>
  <si>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</si>
  <si>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</si>
  <si>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</si>
  <si>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</si>
  <si>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</si>
  <si>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</si>
  <si>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</si>
  <si>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</si>
  <si>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</si>
  <si>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</si>
  <si>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</si>
  <si>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</si>
  <si>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</si>
  <si>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</si>
  <si>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</si>
  <si>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</si>
  <si>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</si>
  <si>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</si>
  <si>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</si>
  <si>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</si>
  <si>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</si>
  <si>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</si>
  <si>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</si>
  <si>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</si>
  <si>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</si>
  <si>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</si>
  <si>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</si>
  <si>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</si>
  <si>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</si>
  <si>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</si>
  <si>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</si>
  <si>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</si>
  <si>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</si>
  <si>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</si>
  <si>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</si>
  <si>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</si>
  <si>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</si>
  <si>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</si>
  <si>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</si>
  <si>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</si>
  <si>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</si>
  <si>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</si>
  <si>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</si>
  <si>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</si>
  <si>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</si>
  <si>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</si>
  <si>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</si>
  <si>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</si>
  <si>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</si>
  <si>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</si>
  <si>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</si>
  <si>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</si>
  <si>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</si>
  <si>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</si>
  <si>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</si>
  <si>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</si>
  <si>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</si>
  <si>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</si>
  <si>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</si>
  <si>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</si>
  <si>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</si>
  <si>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</si>
  <si>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</si>
  <si>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</si>
  <si>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</si>
  <si>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</si>
  <si>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</si>
  <si>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</si>
  <si>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</si>
  <si>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</si>
  <si>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</si>
  <si>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</si>
  <si>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</si>
  <si>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</si>
  <si>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</si>
  <si>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</si>
  <si>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</si>
  <si>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</si>
  <si>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</si>
  <si>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</si>
  <si>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</si>
  <si>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</si>
  <si>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</si>
  <si>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</si>
  <si>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</si>
  <si>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</si>
  <si>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</si>
  <si>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</si>
  <si>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</si>
  <si>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</si>
  <si>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</si>
  <si>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</si>
  <si>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</si>
  <si>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</si>
  <si>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</si>
  <si>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</si>
  <si>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</si>
  <si>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</si>
  <si>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</si>
  <si>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</si>
  <si>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</si>
  <si>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</si>
  <si>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</si>
  <si>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</si>
  <si>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</si>
  <si>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</si>
  <si>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</si>
  <si>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</si>
  <si>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</si>
  <si>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</si>
  <si>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</si>
  <si>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</si>
  <si>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</si>
  <si>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</si>
  <si>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</si>
  <si>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</si>
  <si>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</si>
  <si>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</si>
  <si>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</si>
  <si>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</si>
  <si>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</si>
  <si>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</si>
  <si>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</si>
  <si>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</si>
  <si>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</si>
  <si>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</si>
  <si>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</si>
  <si>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</si>
  <si>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</si>
  <si>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</si>
  <si>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</si>
  <si>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</si>
  <si>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</si>
  <si>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</si>
  <si>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</si>
  <si>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</si>
  <si>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</si>
  <si>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</si>
  <si>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</si>
  <si>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</si>
  <si>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</si>
  <si>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</si>
  <si>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</si>
  <si>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</si>
  <si>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</si>
  <si>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</si>
  <si>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</si>
  <si>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</si>
  <si>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</si>
  <si>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</si>
  <si>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</si>
  <si>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</si>
  <si>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</si>
  <si>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</si>
  <si>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</si>
  <si>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</si>
  <si>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</si>
  <si>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</si>
  <si>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</si>
  <si>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</si>
  <si>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</si>
  <si>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</si>
  <si>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</si>
  <si>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</si>
  <si>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</si>
  <si>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</si>
  <si>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</si>
  <si>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</si>
  <si>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</si>
  <si>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</si>
  <si>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</si>
  <si>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</si>
  <si>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</si>
  <si>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</si>
  <si>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</si>
  <si>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</si>
  <si>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</si>
  <si>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</si>
  <si>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</si>
  <si>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</si>
  <si>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</si>
  <si>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</si>
  <si>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</si>
  <si>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</si>
  <si>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</si>
  <si>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</si>
  <si>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</si>
  <si>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</si>
  <si>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</si>
  <si>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</si>
  <si>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</si>
  <si>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</si>
  <si>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</si>
  <si>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</si>
  <si>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</si>
  <si>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</si>
  <si>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</si>
  <si>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</si>
  <si>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</si>
  <si>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</si>
  <si>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</si>
  <si>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</si>
  <si>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</si>
  <si>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</si>
  <si>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</si>
  <si>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</si>
  <si>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</si>
  <si>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</si>
  <si>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</si>
  <si>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</si>
  <si>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</si>
  <si>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</si>
  <si>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</si>
  <si>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</si>
  <si>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</si>
  <si>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</si>
  <si>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</si>
  <si>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</si>
  <si>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</si>
  <si>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</si>
  <si>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</si>
  <si>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</si>
  <si>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</si>
  <si>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</si>
  <si>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</si>
  <si>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</si>
  <si>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</si>
  <si>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</si>
  <si>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</si>
  <si>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</si>
  <si>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</si>
  <si>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</si>
  <si>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</si>
  <si>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</si>
  <si>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</si>
  <si>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</si>
  <si>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</si>
  <si>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</si>
  <si>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</si>
  <si>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</si>
  <si>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</si>
  <si>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</si>
  <si>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</si>
  <si>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</si>
  <si>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</si>
  <si>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</si>
  <si>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</si>
  <si>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</si>
  <si>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</si>
  <si>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</si>
  <si>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</si>
  <si>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</si>
  <si>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</si>
  <si>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</si>
  <si>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</si>
  <si>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</si>
  <si>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</si>
  <si>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</si>
  <si>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</si>
  <si>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</si>
  <si>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</si>
  <si>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</si>
  <si>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</si>
  <si>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</si>
  <si>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</si>
  <si>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</si>
  <si>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</si>
  <si>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</si>
  <si>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</si>
  <si>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</si>
  <si>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</si>
  <si>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</si>
  <si>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</si>
  <si>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</si>
  <si>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</si>
  <si>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</si>
  <si>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</si>
  <si>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</si>
  <si>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</si>
  <si>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</si>
  <si>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</si>
  <si>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</si>
  <si>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</si>
  <si>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</si>
  <si>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</si>
  <si>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</si>
  <si>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</si>
  <si>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</si>
  <si>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</si>
  <si>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</si>
  <si>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</si>
  <si>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</si>
  <si>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</si>
  <si>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</si>
  <si>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</si>
  <si>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</si>
  <si>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</si>
  <si>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</si>
  <si>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</si>
  <si>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</si>
  <si>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</si>
  <si>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</si>
  <si>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</si>
  <si>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</si>
  <si>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</si>
  <si>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</si>
  <si>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</si>
  <si>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</si>
  <si>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</si>
  <si>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</si>
  <si>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</si>
  <si>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</si>
  <si>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</si>
  <si>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</si>
  <si>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</si>
  <si>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</si>
  <si>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</si>
  <si>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</si>
  <si>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</si>
  <si>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</si>
  <si>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</si>
  <si>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</si>
  <si>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</si>
  <si>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</si>
  <si>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</si>
  <si>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</si>
  <si>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</si>
  <si>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</si>
  <si>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</si>
  <si>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</si>
  <si>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</si>
  <si>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</si>
  <si>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</si>
  <si>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</si>
  <si>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</si>
  <si>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</si>
  <si>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</si>
  <si>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</si>
  <si>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</si>
  <si>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</si>
  <si>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</si>
  <si>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</si>
  <si>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</si>
  <si>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</si>
  <si>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</si>
  <si>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</si>
  <si>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</si>
  <si>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</si>
  <si>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</si>
  <si>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</si>
  <si>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</si>
  <si>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</si>
  <si>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</si>
  <si>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</si>
  <si>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</si>
  <si>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</si>
  <si>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</si>
  <si>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</si>
  <si>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</si>
  <si>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</si>
  <si>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</si>
  <si>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</si>
  <si>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</si>
  <si>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</si>
  <si>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</si>
  <si>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</si>
  <si>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</si>
  <si>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</si>
  <si>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</si>
  <si>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</si>
  <si>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</si>
  <si>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</si>
  <si>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</si>
  <si>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</si>
  <si>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</si>
  <si>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</si>
  <si>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</si>
  <si>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</si>
  <si>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</si>
  <si>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</si>
  <si>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</si>
  <si>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</si>
  <si>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</si>
  <si>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</si>
  <si>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</si>
  <si>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</si>
  <si>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</si>
  <si>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</si>
  <si>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</si>
  <si>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</si>
  <si>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</si>
  <si>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</si>
  <si>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</si>
  <si>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</si>
  <si>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</si>
  <si>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</si>
  <si>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</si>
  <si>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</si>
  <si>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</si>
  <si>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</si>
  <si>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</si>
  <si>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</si>
  <si>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</si>
  <si>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</si>
  <si>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</si>
  <si>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</si>
  <si>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</si>
  <si>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</si>
  <si>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</si>
  <si>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</si>
  <si>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</si>
  <si>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</si>
  <si>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</si>
  <si>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</si>
  <si>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</si>
  <si>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</si>
  <si>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</si>
  <si>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</si>
  <si>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</si>
  <si>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</si>
  <si>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</si>
  <si>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</si>
  <si>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</si>
  <si>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</si>
  <si>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</si>
  <si>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</si>
  <si>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</si>
  <si>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</si>
  <si>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</si>
  <si>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</si>
  <si>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</si>
  <si>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</si>
  <si>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</si>
  <si>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</si>
  <si>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</si>
  <si>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</si>
  <si>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</si>
  <si>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</si>
  <si>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</si>
  <si>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</si>
  <si>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</si>
  <si>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</si>
  <si>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</si>
  <si>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</si>
  <si>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</si>
  <si>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</si>
  <si>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</si>
  <si>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</si>
  <si>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</si>
  <si>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</si>
  <si>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</si>
  <si>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</si>
  <si>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</si>
  <si>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</si>
  <si>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</si>
  <si>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</si>
  <si>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</si>
  <si>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</si>
  <si>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</si>
  <si>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</si>
  <si>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</si>
  <si>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</si>
  <si>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</si>
  <si>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</si>
  <si>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</si>
  <si>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</si>
  <si>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</si>
  <si>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</si>
  <si>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</si>
  <si>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</si>
  <si>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</si>
  <si>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</si>
  <si>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</si>
  <si>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</si>
  <si>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</si>
  <si>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</si>
  <si>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</si>
  <si>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</si>
  <si>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</si>
  <si>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</si>
  <si>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</si>
  <si>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</si>
  <si>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</si>
  <si>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</si>
  <si>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</si>
  <si>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</si>
  <si>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</si>
  <si>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</si>
  <si>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</si>
  <si>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</si>
  <si>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</si>
  <si>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</si>
  <si>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</si>
  <si>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</si>
  <si>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</si>
  <si>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</si>
  <si>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</si>
  <si>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</si>
  <si>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</si>
  <si>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</si>
  <si>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</si>
  <si>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</si>
  <si>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</si>
  <si>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</si>
  <si>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</si>
  <si>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</si>
  <si>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</si>
  <si>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</si>
  <si>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</si>
  <si>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</si>
  <si>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</si>
  <si>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</si>
  <si>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</si>
  <si>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</si>
  <si>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</si>
  <si>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</si>
  <si>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</si>
  <si>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</si>
  <si>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</si>
  <si>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</si>
  <si>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</si>
  <si>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</si>
  <si>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</si>
  <si>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</si>
  <si>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</si>
  <si>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</si>
  <si>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</si>
  <si>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</si>
  <si>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</si>
  <si>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</si>
  <si>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</si>
  <si>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</si>
  <si>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</si>
  <si>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</si>
  <si>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</si>
  <si>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</si>
  <si>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</si>
  <si>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</si>
  <si>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</si>
  <si>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</si>
  <si>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</si>
  <si>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</si>
  <si>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</si>
  <si>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</si>
  <si>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</si>
  <si>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</si>
  <si>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</si>
  <si>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</si>
  <si>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</si>
  <si>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</si>
  <si>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</si>
  <si>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</si>
  <si>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</si>
  <si>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</si>
  <si>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</si>
  <si>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</si>
  <si>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</si>
  <si>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</si>
  <si>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</si>
  <si>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</si>
  <si>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</si>
  <si>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</si>
  <si>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</si>
  <si>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</si>
  <si>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</si>
  <si>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</si>
  <si>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</si>
  <si>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</si>
  <si>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</si>
  <si>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</si>
  <si>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</si>
  <si>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</si>
  <si>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</si>
  <si>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</si>
  <si>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</si>
  <si>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</si>
  <si>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</si>
  <si>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</si>
  <si>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</si>
  <si>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</si>
  <si>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</si>
  <si>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</si>
  <si>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</si>
  <si>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</si>
  <si>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</si>
  <si>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</si>
  <si>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</si>
  <si>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</si>
  <si>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</si>
  <si>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</si>
  <si>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</si>
  <si>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</si>
  <si>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</si>
  <si>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</si>
  <si>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</si>
  <si>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</si>
  <si>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</si>
  <si>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</si>
  <si>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</si>
  <si>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</si>
  <si>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</si>
  <si>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</si>
  <si>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</si>
  <si>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</si>
  <si>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</si>
  <si>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</si>
  <si>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</si>
  <si>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</si>
  <si>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</si>
  <si>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</si>
  <si>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</si>
  <si>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</si>
  <si>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</si>
  <si>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</si>
  <si>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</si>
  <si>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</si>
  <si>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</si>
  <si>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</si>
  <si>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</si>
  <si>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</si>
  <si>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</si>
  <si>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</si>
  <si>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</si>
  <si>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</si>
  <si>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</si>
  <si>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</si>
  <si>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</si>
  <si>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</si>
  <si>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</si>
  <si>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</si>
  <si>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</si>
  <si>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</si>
  <si>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</si>
  <si>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</si>
  <si>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</si>
  <si>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</si>
  <si>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</si>
  <si>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</si>
  <si>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</si>
  <si>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</si>
  <si>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</si>
  <si>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</si>
  <si>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</si>
  <si>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</si>
  <si>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</si>
  <si>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</si>
  <si>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</si>
  <si>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</si>
  <si>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</si>
  <si>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</si>
  <si>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</si>
  <si>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</si>
  <si>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</si>
  <si>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</si>
  <si>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</si>
  <si>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</si>
  <si>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</si>
  <si>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</si>
  <si>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</si>
  <si>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</si>
  <si>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</si>
  <si>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</si>
  <si>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</si>
  <si>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</si>
  <si>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</si>
  <si>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</si>
  <si>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</si>
  <si>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</si>
  <si>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</si>
  <si>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</si>
  <si>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</si>
  <si>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</si>
  <si>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</si>
  <si>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</si>
  <si>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</si>
  <si>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</si>
  <si>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</si>
  <si>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</si>
  <si>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</si>
  <si>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</si>
  <si>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</si>
  <si>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</si>
  <si>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</si>
  <si>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</si>
  <si>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</si>
  <si>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</si>
  <si>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</si>
  <si>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</si>
  <si>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</si>
  <si>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</si>
  <si>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</si>
  <si>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</si>
  <si>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</si>
  <si>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</si>
  <si>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</si>
  <si>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</si>
  <si>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</si>
  <si>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</si>
  <si>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</si>
  <si>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</si>
  <si>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</si>
  <si>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</si>
  <si>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</si>
  <si>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</si>
  <si>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</si>
  <si>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</si>
  <si>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</si>
  <si>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</si>
  <si>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</si>
  <si>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</si>
  <si>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</si>
  <si>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</si>
  <si>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</si>
  <si>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</si>
  <si>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</si>
  <si>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</si>
  <si>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</si>
  <si>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</si>
  <si>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</si>
  <si>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</si>
  <si>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</si>
  <si>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</si>
  <si>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</si>
  <si>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</si>
  <si>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</si>
  <si>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</si>
  <si>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</si>
  <si>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</si>
  <si>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</si>
  <si>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</si>
  <si>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</si>
  <si>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</si>
  <si>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</si>
  <si>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</si>
  <si>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</si>
  <si>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</si>
  <si>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</si>
  <si>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</si>
  <si>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</si>
  <si>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</si>
  <si>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</si>
  <si>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</si>
  <si>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</si>
  <si>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</si>
  <si>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</si>
  <si>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</si>
  <si>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</si>
  <si>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</si>
  <si>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</si>
  <si>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</si>
  <si>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</si>
  <si>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</si>
  <si>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</si>
  <si>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</si>
  <si>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</si>
  <si>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</si>
  <si>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</si>
  <si>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</si>
  <si>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</si>
  <si>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</si>
  <si>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</si>
  <si>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</si>
  <si>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</si>
  <si>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</si>
  <si>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</si>
  <si>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</si>
  <si>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</si>
  <si>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</si>
  <si>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</si>
  <si>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</si>
  <si>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</si>
  <si>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</si>
  <si>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</si>
  <si>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</si>
  <si>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</si>
  <si>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</si>
  <si>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</si>
  <si>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</si>
  <si>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</si>
  <si>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</si>
  <si>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</si>
  <si>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</si>
  <si>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</si>
  <si>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</si>
  <si>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</si>
  <si>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</si>
  <si>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</si>
  <si>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</si>
  <si>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</si>
  <si>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</si>
  <si>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</si>
  <si>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</si>
  <si>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</si>
  <si>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</si>
  <si>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</si>
  <si>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</si>
  <si>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</si>
  <si>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</si>
  <si>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</si>
  <si>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</si>
  <si>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</si>
  <si>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</si>
  <si>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</si>
  <si>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</si>
  <si>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</si>
  <si>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</si>
  <si>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</si>
  <si>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</si>
  <si>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</si>
  <si>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</si>
  <si>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</si>
  <si>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</si>
  <si>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</si>
  <si>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</si>
  <si>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</si>
  <si>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</si>
  <si>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</si>
  <si>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</si>
  <si>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</si>
  <si>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</si>
  <si>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</si>
  <si>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</si>
  <si>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</si>
  <si>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</si>
  <si>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</si>
  <si>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</si>
  <si>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</si>
  <si>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</si>
  <si>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</si>
  <si>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</si>
  <si>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</si>
  <si>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</si>
  <si>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</si>
  <si>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</si>
  <si>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</si>
  <si>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</si>
  <si>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</si>
  <si>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</si>
  <si>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</si>
  <si>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</si>
  <si>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</si>
  <si>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</si>
  <si>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</si>
  <si>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</si>
  <si>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</si>
  <si>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</si>
  <si>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</si>
  <si>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</si>
  <si>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</si>
  <si>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</si>
  <si>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</si>
  <si>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</si>
  <si>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</si>
  <si>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</si>
  <si>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</si>
  <si>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</si>
  <si>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</si>
  <si>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</si>
  <si>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</si>
  <si>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</si>
  <si>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</si>
  <si>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</si>
  <si>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</si>
  <si>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</si>
  <si>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</si>
  <si>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</si>
  <si>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</si>
  <si>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</si>
  <si>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</si>
  <si>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</si>
  <si>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</si>
  <si>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</si>
  <si>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</si>
  <si>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</si>
  <si>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</si>
  <si>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</si>
  <si>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</si>
  <si>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</si>
  <si>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</si>
  <si>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</si>
  <si>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</si>
  <si>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</si>
  <si>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</si>
  <si>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</si>
  <si>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</si>
  <si>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</si>
  <si>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</si>
  <si>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</si>
  <si>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</si>
  <si>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</si>
  <si>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</si>
  <si>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</si>
  <si>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</si>
  <si>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</si>
  <si>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</si>
  <si>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</si>
  <si>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</si>
  <si>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</si>
  <si>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</si>
  <si>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</si>
  <si>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</si>
  <si>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</si>
  <si>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</si>
  <si>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</si>
  <si>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</si>
  <si>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</si>
  <si>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</si>
  <si>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</si>
  <si>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</si>
  <si>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</si>
  <si>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</si>
  <si>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</si>
  <si>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</si>
  <si>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</si>
  <si>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</si>
  <si>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</si>
  <si>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</si>
  <si>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</si>
  <si>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</si>
  <si>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</si>
  <si>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</si>
  <si>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</si>
  <si>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</si>
  <si>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</si>
  <si>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</si>
  <si>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</si>
  <si>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</si>
  <si>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</si>
  <si>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</si>
  <si>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</si>
  <si>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</si>
  <si>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</si>
  <si>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</si>
  <si>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</si>
  <si>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</si>
  <si>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</si>
  <si>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</si>
  <si>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</si>
  <si>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</si>
  <si>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</si>
  <si>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</si>
  <si>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</si>
  <si>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</si>
  <si>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</si>
  <si>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</si>
  <si>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</si>
  <si>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</si>
  <si>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</si>
  <si>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</si>
  <si>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</si>
  <si>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</si>
  <si>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</si>
  <si>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</si>
  <si>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</si>
  <si>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</si>
  <si>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</si>
  <si>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</si>
  <si>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</si>
  <si>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</si>
  <si>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</si>
  <si>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</si>
  <si>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</si>
  <si>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</si>
  <si>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</si>
  <si>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</si>
  <si>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</si>
  <si>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</si>
  <si>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</si>
  <si>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</si>
  <si>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</si>
  <si>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</si>
  <si>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</si>
  <si>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</si>
  <si>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</si>
  <si>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</si>
  <si>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</si>
  <si>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</si>
  <si>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</si>
  <si>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</si>
  <si>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</si>
  <si>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</si>
  <si>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</si>
  <si>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</si>
  <si>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</si>
  <si>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</si>
  <si>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</si>
  <si>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</si>
  <si>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</si>
  <si>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</si>
  <si>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</si>
  <si>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</si>
  <si>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</si>
  <si>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</si>
  <si>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</si>
  <si>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</si>
  <si>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</si>
  <si>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</si>
  <si>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</si>
  <si>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</si>
  <si>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</si>
  <si>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</si>
  <si>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</si>
  <si>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</si>
  <si>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</si>
  <si>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</si>
  <si>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</si>
  <si>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</si>
  <si>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</si>
  <si>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</si>
  <si>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</si>
  <si>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</si>
  <si>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</si>
  <si>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</si>
  <si>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</si>
  <si>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</si>
  <si>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</si>
  <si>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</si>
  <si>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</si>
  <si>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</si>
  <si>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</si>
  <si>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</si>
  <si>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</si>
  <si>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</si>
  <si>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</si>
  <si>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</si>
  <si>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</si>
  <si>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</si>
  <si>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</si>
  <si>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</si>
  <si>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</si>
  <si>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</si>
  <si>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</si>
  <si>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</si>
  <si>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</si>
  <si>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</si>
  <si>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</si>
  <si>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</si>
  <si>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</si>
  <si>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</si>
  <si>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</si>
  <si>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</si>
  <si>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</si>
  <si>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</si>
  <si>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</si>
  <si>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</si>
  <si>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</si>
  <si>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</si>
  <si>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</si>
  <si>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</si>
  <si>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</si>
  <si>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</si>
  <si>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</si>
  <si>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</si>
  <si>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</si>
  <si>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</si>
  <si>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</si>
  <si>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</si>
  <si>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</si>
  <si>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</si>
  <si>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</si>
  <si>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</si>
  <si>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</si>
  <si>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</si>
  <si>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</si>
  <si>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</si>
  <si>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</si>
  <si>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</si>
  <si>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</si>
  <si>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</si>
  <si>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</si>
  <si>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</si>
  <si>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</si>
  <si>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</si>
  <si>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</si>
  <si>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</si>
  <si>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</si>
  <si>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</si>
  <si>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</si>
  <si>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</si>
  <si>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</si>
  <si>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</si>
  <si>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</si>
  <si>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</si>
  <si>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</si>
  <si>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</si>
  <si>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</si>
  <si>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</si>
  <si>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</si>
  <si>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</si>
  <si>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</si>
  <si>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</si>
  <si>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</si>
  <si>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</si>
  <si>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</si>
  <si>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</si>
  <si>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</si>
  <si>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</si>
  <si>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</si>
  <si>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</si>
  <si>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</si>
  <si>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</si>
  <si>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</si>
  <si>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</si>
  <si>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</si>
  <si>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</si>
  <si>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</si>
  <si>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</si>
  <si>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</si>
  <si>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</si>
  <si>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</si>
  <si>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</si>
  <si>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</si>
  <si>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</si>
  <si>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</si>
  <si>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</si>
  <si>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</si>
  <si>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</si>
  <si>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</si>
  <si>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</si>
  <si>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</si>
  <si>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</si>
  <si>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</si>
  <si>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</si>
  <si>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</si>
  <si>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</si>
  <si>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</si>
  <si>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</si>
  <si>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</si>
  <si>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</si>
  <si>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</si>
  <si>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</si>
  <si>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</si>
  <si>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</si>
  <si>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</si>
  <si>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</si>
  <si>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</si>
  <si>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</si>
  <si>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</si>
  <si>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</si>
  <si>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</si>
  <si>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</si>
  <si>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</si>
  <si>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</si>
  <si>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</si>
  <si>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</si>
  <si>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</si>
  <si>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</si>
  <si>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</si>
  <si>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</si>
  <si>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</si>
  <si>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</si>
  <si>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</si>
  <si>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</si>
  <si>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</si>
  <si>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</si>
  <si>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</si>
  <si>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</si>
  <si>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</si>
  <si>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</si>
  <si>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</si>
  <si>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</si>
  <si>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</si>
  <si>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</si>
  <si>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</si>
  <si>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</si>
  <si>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</si>
  <si>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</si>
  <si>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</si>
  <si>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</si>
  <si>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</si>
  <si>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</si>
  <si>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</si>
  <si>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</si>
  <si>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</si>
  <si>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</si>
  <si>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</si>
  <si>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</si>
  <si>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</si>
  <si>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</si>
  <si>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</si>
  <si>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</si>
  <si>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</si>
  <si>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</si>
  <si>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</si>
  <si>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</si>
  <si>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</si>
  <si>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</si>
  <si>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</si>
  <si>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</si>
  <si>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</si>
  <si>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</si>
  <si>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</si>
  <si>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</si>
  <si>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</si>
  <si>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</si>
  <si>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</si>
  <si>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</si>
  <si>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</si>
  <si>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</si>
  <si>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</si>
  <si>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</si>
  <si>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</si>
  <si>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</si>
  <si>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</si>
  <si>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</si>
  <si>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</si>
  <si>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</si>
  <si>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</si>
  <si>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</si>
  <si>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</si>
  <si>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</si>
  <si>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</si>
  <si>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</si>
  <si>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</si>
  <si>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</si>
  <si>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</si>
  <si>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</si>
  <si>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</si>
  <si>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</si>
  <si>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</si>
  <si>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</si>
  <si>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</si>
  <si>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</si>
  <si>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</si>
  <si>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</si>
  <si>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</si>
  <si>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</si>
  <si>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</si>
  <si>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</si>
  <si>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</si>
  <si>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</si>
  <si>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</si>
  <si>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</si>
  <si>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</si>
  <si>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</si>
  <si>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</si>
  <si>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</si>
  <si>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</si>
  <si>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</si>
  <si>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</si>
  <si>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</si>
  <si>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</si>
  <si>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</si>
  <si>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</si>
  <si>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</si>
  <si>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</si>
  <si>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</si>
  <si>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</si>
  <si>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</si>
  <si>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</si>
  <si>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</si>
  <si>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</si>
  <si>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</si>
  <si>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</si>
  <si>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</si>
  <si>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</si>
  <si>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</si>
  <si>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</si>
  <si>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</si>
  <si>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</si>
  <si>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</si>
  <si>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</si>
  <si>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</si>
  <si>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</si>
  <si>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</si>
  <si>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</si>
  <si>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</si>
  <si>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</si>
  <si>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</si>
  <si>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</si>
  <si>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</si>
  <si>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</si>
  <si>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</si>
  <si>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</si>
  <si>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</si>
  <si>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</si>
  <si>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</si>
  <si>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</si>
  <si>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</si>
  <si>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</si>
  <si>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</si>
  <si>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</si>
  <si>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</si>
  <si>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</si>
  <si>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</si>
  <si>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</si>
  <si>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</si>
  <si>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</si>
  <si>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</si>
  <si>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</si>
  <si>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</si>
  <si>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</si>
  <si>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</si>
  <si>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</si>
  <si>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</si>
  <si>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</si>
  <si>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</si>
  <si>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</si>
  <si>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</si>
  <si>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</si>
  <si>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</si>
  <si>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</si>
  <si>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</si>
  <si>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</si>
  <si>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</si>
  <si>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</si>
  <si>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</si>
  <si>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</si>
  <si>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</si>
  <si>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</si>
  <si>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</si>
  <si>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</si>
  <si>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</si>
  <si>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</si>
  <si>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</si>
  <si>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</si>
  <si>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</si>
  <si>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</si>
  <si>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</si>
  <si>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</si>
  <si>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</si>
  <si>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</si>
  <si>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</si>
  <si>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</si>
  <si>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</si>
  <si>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</si>
  <si>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</si>
  <si>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</si>
  <si>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</si>
  <si>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</si>
  <si>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</si>
  <si>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</si>
  <si>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</si>
  <si>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</si>
  <si>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</si>
  <si>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</si>
  <si>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</si>
  <si>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</si>
  <si>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</si>
  <si>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</si>
  <si>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</si>
  <si>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</si>
  <si>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</si>
  <si>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</si>
  <si>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</si>
  <si>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</si>
  <si>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</si>
  <si>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</si>
  <si>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</si>
  <si>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</si>
  <si>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</si>
  <si>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</si>
  <si>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</si>
  <si>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</si>
  <si>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</si>
  <si>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</si>
  <si>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</si>
  <si>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</si>
  <si>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</si>
  <si>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</si>
  <si>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</si>
  <si>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</si>
  <si>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</si>
  <si>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</si>
  <si>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</si>
  <si>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</si>
  <si>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</si>
  <si>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</si>
  <si>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</si>
  <si>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</si>
  <si>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</si>
  <si>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</si>
  <si>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</si>
  <si>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</si>
  <si>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</si>
  <si>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</si>
  <si>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</si>
  <si>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</si>
  <si>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</si>
  <si>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</si>
  <si>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</si>
  <si>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</si>
  <si>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</si>
  <si>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</si>
  <si>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</si>
  <si>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</si>
  <si>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</si>
  <si>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</si>
  <si>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</si>
  <si>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</si>
  <si>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</si>
  <si>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</si>
  <si>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</si>
  <si>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</si>
  <si>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</si>
  <si>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</si>
  <si>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</si>
  <si>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</si>
  <si>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</si>
  <si>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</si>
  <si>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</si>
  <si>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</si>
  <si>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</si>
  <si>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</si>
  <si>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</si>
  <si>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</si>
  <si>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</si>
  <si>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</si>
  <si>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</si>
  <si>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</si>
  <si>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</si>
  <si>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</si>
  <si>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</si>
  <si>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</si>
  <si>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</si>
  <si>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</si>
  <si>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</si>
  <si>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</si>
  <si>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</si>
  <si>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</si>
  <si>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</si>
  <si>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</si>
  <si>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</si>
  <si>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</si>
  <si>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</si>
  <si>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</si>
  <si>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</si>
  <si>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</si>
  <si>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</si>
  <si>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</si>
  <si>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</si>
  <si>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</si>
  <si>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</si>
  <si>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</si>
  <si>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</si>
  <si>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</si>
  <si>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</si>
  <si>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</si>
  <si>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</si>
  <si>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</si>
  <si>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</si>
  <si>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</si>
  <si>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</si>
  <si>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</si>
  <si>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</si>
  <si>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</si>
  <si>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</si>
  <si>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</si>
  <si>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</si>
  <si>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</si>
  <si>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</si>
  <si>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</si>
  <si>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</si>
  <si>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</si>
  <si>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</si>
  <si>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</si>
  <si>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</si>
  <si>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</si>
  <si>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</si>
  <si>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</si>
  <si>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</si>
  <si>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</si>
  <si>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</si>
  <si>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</si>
  <si>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</si>
  <si>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</si>
  <si>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</si>
  <si>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</si>
  <si>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</si>
  <si>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</si>
  <si>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</si>
  <si>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</si>
  <si>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</si>
  <si>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</si>
  <si>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</si>
  <si>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</si>
  <si>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</si>
  <si>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</si>
  <si>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</si>
  <si>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</si>
  <si>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</si>
  <si>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</si>
  <si>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</si>
  <si>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</si>
  <si>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</si>
  <si>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</si>
  <si>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</si>
  <si>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</si>
  <si>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</si>
  <si>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</si>
  <si>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</si>
  <si>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</si>
  <si>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</si>
  <si>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</si>
  <si>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</si>
  <si>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</si>
  <si>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</si>
  <si>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</si>
  <si>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</si>
  <si>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</si>
  <si>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</si>
  <si>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</si>
  <si>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</si>
  <si>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</si>
  <si>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</si>
  <si>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</si>
  <si>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</si>
  <si>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</si>
  <si>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</si>
  <si>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</si>
  <si>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</si>
  <si>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</si>
  <si>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</si>
  <si>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</si>
  <si>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</si>
  <si>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</si>
  <si>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</si>
  <si>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</si>
  <si>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</si>
  <si>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</si>
  <si>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</si>
  <si>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</si>
  <si>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</si>
  <si>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</si>
  <si>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</si>
  <si>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</si>
  <si>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</si>
  <si>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</si>
  <si>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</si>
  <si>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</si>
  <si>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</si>
  <si>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</si>
  <si>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</si>
  <si>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</si>
  <si>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</si>
  <si>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</si>
  <si>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</si>
  <si>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</si>
  <si>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</si>
  <si>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</si>
  <si>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</si>
  <si>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</si>
  <si>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</si>
  <si>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</si>
  <si>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</si>
  <si>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</si>
  <si>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</si>
  <si>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</si>
  <si>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</si>
  <si>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</si>
  <si>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</si>
  <si>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</si>
  <si>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</si>
  <si>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</si>
  <si>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</si>
  <si>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</si>
  <si>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</si>
  <si>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</si>
  <si>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</si>
  <si>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</si>
  <si>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</si>
  <si>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</si>
  <si>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</si>
  <si>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</si>
  <si>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</si>
  <si>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</si>
  <si>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</si>
  <si>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</si>
  <si>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</si>
  <si>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</si>
  <si>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</si>
  <si>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</si>
  <si>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</si>
  <si>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</si>
  <si>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</si>
  <si>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</si>
  <si>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</si>
  <si>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</si>
  <si>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</si>
  <si>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</si>
  <si>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</si>
  <si>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</si>
  <si>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</si>
  <si>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</si>
  <si>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</si>
  <si>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</si>
  <si>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</si>
  <si>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</si>
  <si>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</si>
  <si>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</si>
  <si>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</si>
  <si>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</si>
  <si>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</si>
  <si>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</si>
  <si>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</si>
  <si>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</si>
  <si>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</si>
  <si>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</si>
  <si>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</si>
  <si>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</si>
  <si>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</si>
  <si>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</si>
  <si>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</si>
  <si>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</si>
  <si>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</si>
  <si>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</si>
  <si>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</si>
  <si>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</si>
  <si>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</si>
  <si>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</si>
  <si>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</si>
  <si>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</si>
  <si>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</si>
  <si>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</si>
  <si>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</si>
  <si>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</si>
  <si>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</si>
  <si>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</si>
  <si>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</si>
  <si>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</si>
  <si>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</si>
  <si>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</si>
  <si>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</si>
  <si>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</si>
  <si>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</si>
  <si>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</si>
  <si>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</si>
  <si>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</si>
  <si>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</si>
  <si>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</si>
  <si>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</si>
  <si>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</si>
  <si>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</si>
  <si>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</si>
  <si>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</si>
  <si>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</si>
  <si>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</si>
  <si>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</si>
  <si>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</si>
  <si>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</si>
  <si>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</si>
  <si>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</si>
  <si>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</si>
  <si>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</si>
  <si>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</si>
  <si>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</si>
  <si>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</si>
  <si>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</si>
  <si>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</si>
  <si>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</si>
  <si>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</si>
  <si>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</si>
  <si>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</si>
  <si>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</si>
  <si>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</si>
  <si>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</si>
  <si>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</si>
  <si>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</si>
  <si>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</si>
  <si>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</si>
  <si>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</si>
  <si>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</si>
  <si>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</si>
  <si>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</si>
  <si>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</si>
  <si>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</si>
  <si>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</si>
  <si>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</si>
  <si>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</si>
  <si>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</si>
  <si>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</si>
  <si>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</si>
  <si>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</si>
  <si>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</si>
  <si>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</si>
  <si>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</si>
  <si>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</si>
  <si>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</si>
  <si>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</si>
  <si>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</si>
  <si>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</si>
  <si>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</si>
  <si>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</si>
  <si>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</si>
  <si>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</si>
  <si>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</si>
  <si>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</si>
  <si>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</si>
  <si>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</si>
  <si>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</si>
  <si>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</si>
  <si>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</si>
  <si>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</si>
  <si>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</si>
  <si>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</si>
  <si>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</si>
  <si>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</si>
  <si>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</si>
  <si>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</si>
  <si>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</si>
  <si>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</si>
  <si>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</si>
  <si>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</si>
  <si>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</si>
  <si>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</si>
  <si>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</si>
  <si>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</si>
  <si>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</si>
  <si>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</si>
  <si>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</si>
  <si>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</si>
  <si>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</si>
  <si>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</si>
  <si>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</si>
  <si>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</si>
  <si>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</si>
  <si>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</si>
  <si>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</si>
  <si>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</si>
  <si>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</si>
  <si>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</si>
  <si>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</si>
  <si>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</si>
  <si>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</si>
  <si>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</si>
  <si>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</si>
  <si>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</si>
  <si>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</si>
  <si>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</si>
  <si>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</si>
  <si>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</si>
  <si>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</si>
  <si>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</si>
  <si>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</si>
  <si>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</si>
  <si>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</si>
  <si>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</si>
  <si>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</si>
  <si>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</si>
  <si>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</si>
  <si>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</si>
  <si>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</si>
  <si>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</si>
  <si>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</si>
  <si>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</si>
  <si>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</si>
  <si>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</si>
  <si>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</si>
  <si>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</si>
  <si>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</si>
  <si>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</si>
  <si>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</si>
  <si>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</si>
  <si>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</si>
  <si>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</si>
  <si>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</si>
  <si>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</si>
  <si>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</si>
  <si>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</si>
  <si>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</si>
  <si>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</si>
  <si>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</si>
  <si>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</si>
  <si>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</si>
  <si>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</si>
  <si>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</si>
  <si>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</si>
  <si>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</si>
  <si>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</si>
  <si>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</si>
  <si>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</si>
  <si>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</si>
  <si>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</si>
  <si>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</si>
  <si>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</si>
  <si>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</si>
  <si>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</si>
  <si>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</si>
  <si>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</si>
  <si>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</si>
  <si>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</si>
  <si>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</si>
  <si>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</si>
  <si>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</si>
  <si>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</si>
  <si>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</si>
  <si>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</si>
  <si>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</si>
  <si>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</si>
  <si>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</si>
  <si>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</si>
  <si>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</si>
  <si>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</si>
  <si>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</si>
  <si>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</si>
  <si>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</si>
  <si>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</si>
  <si>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</si>
  <si>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</si>
  <si>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</si>
  <si>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</si>
  <si>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</si>
  <si>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</si>
  <si>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</si>
  <si>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</si>
  <si>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</si>
  <si>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</si>
  <si>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</si>
  <si>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</si>
  <si>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</si>
  <si>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</si>
  <si>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</si>
  <si>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</si>
  <si>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</si>
  <si>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</si>
  <si>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</si>
  <si>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</si>
  <si>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</si>
  <si>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</si>
  <si>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</si>
  <si>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</si>
  <si>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</si>
  <si>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</si>
  <si>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</si>
  <si>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</si>
  <si>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</si>
  <si>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</si>
  <si>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</si>
  <si>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</si>
  <si>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</si>
  <si>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</si>
  <si>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</si>
  <si>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</si>
  <si>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</si>
  <si>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</si>
  <si>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</si>
  <si>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</si>
  <si>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</si>
  <si>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</si>
  <si>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</si>
  <si>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</si>
  <si>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</si>
  <si>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</si>
  <si>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</si>
  <si>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</si>
  <si>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</si>
  <si>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</si>
  <si>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</si>
  <si>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</si>
  <si>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</si>
  <si>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</si>
  <si>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</si>
  <si>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</si>
  <si>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</si>
  <si>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</si>
  <si>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</si>
  <si>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</si>
  <si>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</si>
  <si>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</si>
  <si>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</si>
  <si>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</si>
  <si>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</si>
  <si>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</si>
  <si>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</si>
  <si>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</si>
  <si>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</si>
  <si>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</si>
  <si>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</si>
  <si>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</si>
  <si>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</si>
  <si>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</si>
  <si>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</si>
  <si>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</si>
  <si>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</si>
  <si>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</si>
  <si>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</si>
  <si>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</si>
  <si>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</si>
  <si>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</si>
  <si>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</si>
  <si>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</si>
  <si>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</si>
  <si>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</si>
  <si>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</si>
  <si>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</si>
  <si>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</si>
  <si>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</si>
  <si>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</si>
  <si>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</si>
  <si>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</si>
  <si>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</si>
  <si>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</si>
  <si>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</si>
  <si>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</si>
  <si>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</si>
  <si>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</si>
  <si>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</si>
  <si>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</si>
  <si>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</si>
  <si>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</si>
  <si>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</si>
  <si>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</si>
  <si>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</si>
  <si>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</si>
  <si>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</si>
  <si>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</si>
  <si>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</si>
  <si>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</si>
  <si>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</si>
  <si>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</si>
  <si>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</si>
  <si>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</si>
  <si>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</si>
  <si>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</si>
  <si>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</si>
  <si>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</si>
  <si>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</si>
  <si>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</si>
  <si>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</si>
  <si>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</si>
  <si>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</si>
  <si>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</si>
  <si>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</si>
  <si>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</si>
  <si>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</si>
  <si>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</si>
  <si>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</si>
  <si>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</si>
  <si>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</si>
  <si>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</si>
  <si>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</si>
  <si>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</si>
  <si>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</si>
  <si>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</si>
  <si>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</si>
  <si>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</si>
  <si>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</si>
  <si>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</si>
  <si>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</si>
  <si>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</si>
  <si>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</si>
  <si>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</si>
  <si>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</si>
  <si>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</si>
  <si>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</si>
  <si>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</si>
  <si>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</si>
  <si>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</si>
  <si>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</si>
  <si>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</si>
  <si>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</si>
  <si>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</si>
  <si>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</si>
  <si>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</si>
  <si>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</si>
  <si>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</si>
  <si>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</si>
  <si>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</si>
  <si>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</si>
  <si>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</si>
  <si>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</si>
  <si>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</si>
  <si>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</si>
  <si>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</si>
  <si>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</si>
  <si>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</si>
  <si>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</si>
  <si>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</si>
  <si>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</si>
  <si>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</si>
  <si>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</si>
  <si>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</si>
  <si>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</si>
  <si>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</si>
  <si>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</si>
  <si>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</si>
  <si>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</si>
  <si>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</si>
  <si>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</si>
  <si>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</si>
  <si>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</si>
  <si>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</si>
  <si>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</si>
  <si>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</si>
  <si>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</si>
  <si>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</si>
  <si>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</si>
  <si>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</si>
  <si>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</si>
  <si>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</si>
  <si>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</si>
  <si>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</si>
  <si>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</si>
  <si>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</si>
  <si>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</si>
  <si>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</si>
  <si>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</si>
  <si>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</si>
  <si>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</si>
  <si>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</si>
  <si>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</si>
  <si>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</si>
  <si>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</si>
  <si>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</si>
  <si>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</si>
  <si>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</si>
  <si>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</si>
  <si>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</si>
  <si>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</si>
  <si>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</si>
  <si>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</si>
  <si>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</si>
  <si>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</si>
  <si>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</si>
  <si>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</si>
  <si>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</si>
  <si>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</si>
  <si>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</si>
  <si>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</si>
  <si>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</si>
  <si>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</si>
  <si>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</si>
  <si>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</si>
  <si>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</si>
  <si>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</si>
  <si>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</si>
  <si>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</si>
  <si>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</si>
  <si>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</si>
  <si>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</si>
  <si>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</si>
  <si>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</si>
  <si>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</si>
  <si>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</si>
  <si>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</si>
  <si>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</si>
  <si>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</si>
  <si>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</si>
  <si>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</si>
  <si>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</si>
  <si>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</si>
  <si>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</si>
  <si>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</si>
  <si>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</si>
  <si>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</si>
  <si>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</si>
  <si>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</si>
  <si>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</si>
  <si>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</si>
  <si>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</si>
  <si>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</si>
  <si>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</si>
  <si>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</si>
  <si>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</si>
  <si>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</si>
  <si>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</si>
  <si>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</si>
  <si>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</si>
  <si>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</si>
  <si>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</si>
  <si>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</si>
  <si>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</si>
  <si>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</si>
  <si>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</si>
  <si>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</si>
  <si>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</si>
  <si>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</si>
  <si>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</si>
  <si>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</si>
  <si>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</si>
  <si>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</si>
  <si>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</si>
  <si>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</si>
  <si>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</si>
  <si>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</si>
  <si>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</si>
  <si>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</si>
  <si>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</si>
  <si>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</si>
  <si>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</si>
  <si>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</si>
  <si>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</si>
  <si>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</si>
  <si>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</si>
  <si>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</si>
  <si>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</si>
  <si>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</si>
  <si>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</si>
  <si>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</si>
  <si>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</si>
  <si>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</si>
  <si>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</si>
  <si>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</si>
  <si>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</si>
  <si>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</si>
  <si>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</si>
  <si>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</si>
  <si>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</si>
  <si>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</si>
  <si>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</si>
  <si>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</si>
  <si>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</si>
  <si>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</si>
  <si>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</si>
  <si>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</si>
  <si>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</si>
  <si>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</si>
  <si>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</si>
  <si>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</si>
  <si>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</si>
  <si>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</si>
  <si>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</si>
  <si>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</si>
  <si>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</si>
  <si>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</si>
  <si>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</si>
  <si>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</si>
  <si>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</si>
  <si>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</si>
  <si>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</si>
  <si>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</si>
  <si>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</si>
  <si>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</si>
  <si>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</si>
  <si>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</si>
  <si>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</si>
  <si>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</si>
  <si>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</si>
  <si>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</si>
  <si>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</si>
  <si>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</si>
  <si>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</si>
  <si>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</si>
  <si>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</si>
  <si>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</si>
  <si>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</si>
  <si>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</si>
  <si>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</si>
  <si>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</si>
  <si>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</si>
  <si>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</si>
  <si>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</si>
  <si>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</si>
  <si>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</si>
  <si>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</si>
  <si>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</si>
  <si>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</si>
  <si>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</si>
  <si>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</si>
  <si>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</si>
  <si>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</si>
  <si>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</si>
  <si>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</si>
  <si>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</si>
  <si>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</si>
  <si>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</si>
  <si>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</si>
  <si>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</si>
  <si>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</si>
  <si>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</si>
  <si>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</si>
  <si>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</si>
  <si>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</si>
  <si>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</si>
  <si>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</si>
  <si>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</si>
  <si>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</si>
  <si>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</si>
  <si>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</si>
  <si>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</si>
  <si>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</si>
  <si>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</si>
  <si>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</si>
  <si>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</si>
  <si>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</si>
  <si>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</si>
  <si>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</si>
  <si>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</si>
  <si>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</si>
  <si>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</si>
  <si>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</si>
  <si>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</si>
  <si>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</si>
  <si>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</si>
  <si>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</si>
  <si>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</si>
  <si>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</si>
  <si>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</si>
  <si>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</si>
  <si>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</si>
  <si>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</si>
  <si>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</si>
  <si>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</si>
  <si>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</si>
  <si>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</si>
  <si>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</si>
  <si>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</si>
  <si>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</si>
  <si>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</si>
  <si>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</si>
  <si>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</si>
  <si>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</si>
  <si>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</si>
  <si>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</si>
  <si>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</si>
  <si>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</si>
  <si>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</si>
  <si>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</si>
  <si>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</si>
  <si>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</si>
  <si>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</si>
  <si>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</si>
  <si>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</si>
  <si>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</si>
  <si>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</si>
  <si>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</si>
  <si>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</si>
  <si>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</si>
  <si>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</si>
  <si>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</si>
  <si>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</si>
  <si>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</si>
  <si>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</si>
  <si>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</si>
  <si>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</si>
  <si>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</si>
  <si>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</si>
  <si>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</si>
  <si>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</si>
  <si>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</si>
  <si>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</si>
  <si>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</si>
  <si>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</si>
  <si>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</si>
  <si>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</si>
  <si>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</si>
  <si>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</si>
  <si>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</si>
  <si>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</si>
  <si>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</si>
  <si>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</si>
  <si>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</si>
  <si>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</si>
  <si>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</si>
  <si>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</si>
  <si>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</si>
  <si>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</si>
  <si>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</si>
  <si>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</si>
  <si>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</si>
  <si>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</si>
  <si>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</si>
  <si>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</si>
  <si>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</si>
  <si>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</si>
  <si>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</si>
  <si>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</si>
  <si>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</si>
  <si>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</si>
  <si>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</si>
  <si>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</si>
  <si>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</si>
  <si>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</si>
  <si>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</si>
  <si>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</si>
  <si>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</si>
  <si>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</si>
  <si>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</si>
  <si>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</si>
  <si>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</si>
  <si>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</si>
  <si>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</si>
  <si>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</si>
  <si>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</si>
  <si>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</si>
  <si>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</si>
  <si>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</si>
  <si>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</si>
  <si>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</si>
  <si>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</si>
  <si>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</si>
  <si>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</si>
  <si>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</si>
  <si>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</si>
  <si>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</si>
  <si>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</si>
  <si>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</si>
  <si>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</si>
  <si>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</si>
  <si>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</si>
  <si>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</si>
  <si>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</si>
  <si>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</si>
  <si>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</si>
  <si>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</si>
  <si>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</si>
  <si>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</si>
  <si>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</si>
  <si>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</si>
  <si>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</si>
  <si>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</si>
  <si>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</si>
  <si>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</si>
  <si>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</si>
  <si>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</si>
  <si>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</si>
  <si>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</si>
  <si>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</si>
  <si>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</si>
  <si>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</si>
  <si>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</si>
  <si>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</si>
  <si>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</si>
  <si>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</si>
  <si>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</si>
  <si>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</si>
  <si>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</si>
  <si>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</si>
  <si>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</si>
  <si>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</si>
  <si>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</si>
  <si>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</si>
  <si>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</si>
  <si>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</si>
  <si>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</si>
  <si>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</si>
  <si>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</si>
  <si>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</si>
  <si>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</si>
  <si>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</si>
  <si>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</si>
  <si>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</si>
  <si>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</si>
  <si>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</si>
  <si>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</si>
  <si>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</si>
  <si>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</si>
  <si>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</si>
  <si>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</si>
  <si>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</si>
  <si>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</si>
  <si>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</si>
  <si>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</si>
  <si>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</si>
  <si>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</si>
  <si>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</si>
  <si>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</si>
  <si>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</si>
  <si>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</si>
  <si>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</si>
  <si>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</si>
  <si>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</si>
  <si>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</si>
  <si>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</si>
  <si>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</si>
  <si>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</si>
  <si>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</si>
  <si>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</si>
  <si>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</si>
  <si>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</si>
  <si>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</si>
  <si>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</si>
  <si>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</si>
  <si>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</si>
  <si>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</si>
  <si>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</si>
  <si>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</si>
  <si>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</si>
  <si>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</si>
  <si>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</si>
  <si>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</si>
  <si>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</si>
  <si>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</si>
  <si>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</si>
  <si>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</si>
  <si>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</si>
  <si>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</si>
  <si>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</si>
  <si>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</si>
  <si>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</si>
  <si>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</si>
  <si>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</si>
  <si>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</si>
  <si>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</si>
  <si>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</si>
  <si>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</si>
  <si>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</si>
  <si>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</si>
  <si>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</si>
  <si>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</si>
  <si>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</si>
  <si>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</si>
  <si>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</si>
  <si>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</si>
  <si>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</si>
  <si>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</si>
  <si>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</si>
  <si>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</si>
  <si>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</si>
  <si>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</si>
  <si>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</si>
  <si>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</si>
  <si>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</si>
  <si>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</si>
  <si>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</si>
  <si>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</si>
  <si>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</si>
  <si>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</si>
  <si>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</si>
  <si>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</si>
  <si>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</si>
  <si>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</si>
  <si>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</si>
  <si>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</si>
  <si>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</si>
  <si>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</si>
  <si>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</si>
  <si>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</si>
  <si>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</si>
  <si>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</si>
  <si>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</si>
  <si>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</si>
  <si>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</si>
  <si>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</si>
  <si>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</si>
  <si>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</si>
  <si>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</si>
  <si>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</si>
  <si>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</si>
  <si>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</si>
  <si>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</si>
  <si>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</si>
  <si>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</si>
  <si>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</si>
  <si>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</si>
  <si>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</si>
  <si>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</si>
  <si>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</si>
  <si>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</si>
  <si>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</si>
  <si>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</si>
  <si>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</si>
  <si>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</si>
  <si>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</si>
  <si>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</si>
  <si>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</si>
  <si>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</si>
  <si>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</si>
  <si>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</si>
  <si>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</si>
  <si>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</si>
  <si>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</si>
  <si>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</si>
  <si>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</si>
  <si>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</si>
  <si>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</si>
  <si>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</si>
  <si>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</si>
  <si>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</si>
  <si>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</si>
  <si>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</si>
  <si>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</si>
  <si>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</si>
  <si>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</si>
  <si>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</si>
  <si>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</si>
  <si>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</si>
  <si>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</si>
  <si>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</si>
  <si>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</si>
  <si>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</si>
  <si>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</si>
  <si>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</si>
  <si>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</si>
  <si>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</si>
  <si>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</si>
  <si>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</si>
  <si>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</si>
  <si>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</si>
  <si>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</si>
  <si>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</si>
  <si>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</si>
  <si>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</si>
  <si>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</si>
  <si>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</si>
  <si>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</si>
  <si>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</si>
  <si>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</si>
  <si>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</si>
  <si>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</si>
  <si>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</si>
  <si>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</si>
  <si>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</si>
  <si>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</si>
  <si>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</si>
  <si>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</si>
  <si>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</si>
  <si>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</si>
  <si>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</si>
  <si>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</si>
  <si>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</si>
  <si>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</si>
  <si>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</si>
  <si>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</si>
  <si>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</si>
  <si>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</si>
  <si>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</si>
  <si>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</si>
  <si>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</si>
  <si>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</si>
  <si>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</si>
  <si>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</si>
  <si>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</si>
  <si>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</si>
  <si>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</si>
  <si>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</si>
  <si>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</si>
  <si>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</si>
  <si>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</si>
  <si>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</si>
  <si>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</si>
  <si>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</si>
  <si>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</si>
  <si>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</si>
  <si>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</si>
  <si>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</si>
  <si>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</si>
  <si>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</si>
  <si>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</si>
  <si>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</si>
  <si>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</si>
  <si>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</si>
  <si>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</si>
  <si>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</si>
  <si>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</si>
  <si>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</si>
  <si>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</si>
  <si>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</si>
  <si>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</si>
  <si>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</si>
  <si>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</si>
  <si>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</si>
  <si>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</si>
  <si>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</si>
  <si>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</si>
  <si>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</si>
  <si>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</si>
  <si>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</si>
  <si>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</si>
  <si>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</si>
  <si>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</si>
  <si>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</si>
  <si>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</si>
  <si>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</si>
  <si>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</si>
  <si>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</si>
  <si>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</si>
  <si>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</si>
  <si>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</si>
  <si>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</si>
  <si>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</si>
  <si>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</si>
  <si>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</si>
  <si>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</si>
  <si>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</si>
  <si>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</si>
  <si>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</si>
  <si>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</si>
  <si>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</si>
  <si>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</si>
  <si>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</si>
  <si>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</si>
  <si>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</si>
  <si>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</si>
  <si>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</si>
  <si>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</si>
  <si>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</si>
  <si>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</si>
  <si>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</si>
  <si>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</si>
  <si>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</si>
  <si>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</si>
  <si>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</si>
  <si>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</si>
  <si>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</si>
  <si>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</si>
  <si>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</si>
  <si>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</si>
  <si>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</si>
  <si>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</si>
  <si>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</si>
  <si>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</si>
  <si>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</si>
  <si>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</si>
  <si>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</si>
  <si>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</si>
  <si>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</si>
  <si>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</si>
  <si>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</si>
  <si>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</si>
  <si>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</si>
  <si>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</si>
  <si>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</si>
  <si>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</si>
  <si>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</si>
  <si>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</si>
  <si>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</si>
  <si>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</si>
  <si>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</si>
  <si>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</si>
  <si>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</si>
  <si>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</si>
  <si>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</si>
  <si>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</si>
  <si>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</si>
  <si>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</si>
  <si>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</si>
  <si>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</si>
  <si>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</si>
  <si>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</si>
  <si>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</si>
  <si>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</si>
  <si>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</si>
  <si>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</si>
  <si>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</si>
  <si>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</si>
  <si>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</si>
  <si>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</si>
  <si>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</si>
  <si>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</si>
  <si>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</si>
  <si>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</si>
  <si>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</si>
  <si>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</si>
  <si>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</si>
  <si>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</si>
  <si>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</si>
  <si>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</si>
  <si>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</si>
  <si>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</si>
  <si>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</si>
  <si>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</si>
  <si>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</si>
  <si>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</si>
  <si>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</si>
  <si>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</si>
  <si>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</si>
  <si>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</si>
  <si>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</si>
  <si>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</si>
  <si>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</si>
  <si>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</si>
  <si>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</si>
  <si>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</si>
  <si>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</si>
  <si>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</si>
  <si>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</si>
  <si>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</si>
  <si>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</si>
  <si>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</si>
  <si>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</si>
  <si>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</si>
  <si>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</si>
  <si>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</si>
  <si>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</si>
  <si>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</si>
  <si>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</si>
  <si>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</si>
  <si>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</si>
  <si>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</si>
  <si>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</si>
  <si>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</si>
  <si>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</si>
  <si>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</si>
  <si>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</si>
  <si>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</si>
  <si>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</si>
  <si>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</si>
  <si>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</si>
  <si>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</si>
  <si>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</si>
  <si>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</si>
  <si>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</si>
  <si>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</si>
  <si>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</si>
  <si>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</si>
  <si>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</si>
  <si>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</si>
  <si>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</si>
  <si>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</si>
  <si>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</si>
  <si>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</si>
  <si>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</si>
  <si>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</si>
  <si>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</si>
  <si>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</si>
  <si>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</si>
  <si>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</si>
  <si>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</si>
  <si>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</si>
  <si>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</si>
  <si>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</si>
  <si>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</si>
  <si>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</si>
  <si>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</si>
  <si>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</si>
  <si>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</si>
  <si>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</si>
  <si>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</si>
  <si>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</si>
  <si>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</si>
  <si>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</si>
  <si>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</si>
  <si>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</si>
  <si>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</si>
  <si>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</si>
  <si>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</si>
  <si>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</si>
  <si>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</si>
  <si>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</si>
  <si>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</si>
  <si>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</si>
  <si>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</si>
  <si>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</si>
  <si>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</si>
  <si>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</si>
  <si>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</si>
  <si>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</si>
  <si>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</si>
  <si>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</si>
  <si>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</si>
  <si>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</si>
  <si>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</si>
  <si>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</si>
  <si>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</si>
  <si>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</si>
  <si>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</si>
  <si>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</si>
  <si>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</si>
  <si>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</si>
  <si>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</si>
  <si>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</si>
  <si>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</si>
  <si>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</si>
  <si>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</si>
  <si>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</si>
  <si>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</si>
  <si>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</si>
  <si>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</si>
  <si>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</si>
  <si>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</si>
  <si>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</si>
  <si>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</si>
  <si>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</si>
  <si>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</si>
  <si>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</si>
  <si>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</si>
  <si>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</si>
  <si>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</si>
  <si>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</si>
  <si>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</si>
  <si>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</si>
  <si>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</si>
  <si>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</si>
  <si>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</si>
  <si>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</si>
  <si>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</si>
  <si>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</si>
  <si>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</si>
  <si>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</si>
  <si>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</si>
  <si>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</si>
  <si>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</si>
  <si>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</si>
  <si>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</si>
  <si>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</si>
  <si>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</si>
  <si>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</si>
  <si>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</si>
  <si>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</si>
  <si>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</si>
  <si>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</si>
  <si>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</si>
  <si>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</si>
  <si>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</si>
  <si>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</si>
  <si>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</si>
  <si>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</si>
  <si>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</si>
  <si>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</si>
  <si>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</si>
  <si>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</si>
  <si>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</si>
  <si>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</si>
  <si>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</si>
  <si>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</si>
  <si>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</si>
  <si>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</si>
  <si>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</si>
  <si>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</si>
  <si>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</si>
  <si>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</si>
  <si>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</si>
  <si>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</si>
  <si>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</si>
  <si>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</si>
  <si>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</si>
  <si>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</si>
  <si>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</si>
  <si>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</si>
  <si>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</si>
  <si>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</si>
  <si>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</si>
  <si>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</si>
  <si>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</si>
  <si>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</si>
  <si>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</si>
  <si>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</si>
  <si>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</si>
  <si>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</si>
  <si>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</si>
  <si>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</si>
  <si>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</si>
  <si>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</si>
  <si>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</si>
  <si>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</si>
  <si>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</si>
  <si>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</si>
  <si>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</si>
  <si>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</si>
  <si>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</si>
  <si>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</si>
  <si>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</si>
  <si>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</si>
  <si>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</si>
  <si>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</si>
  <si>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</si>
  <si>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</si>
  <si>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</si>
  <si>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</si>
  <si>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</si>
  <si>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</si>
  <si>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</si>
  <si>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</si>
  <si>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</si>
  <si>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</si>
  <si>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</si>
  <si>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</si>
  <si>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</si>
  <si>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</si>
  <si>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</si>
  <si>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</si>
  <si>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</si>
  <si>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</si>
  <si>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</si>
  <si>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</si>
  <si>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</si>
  <si>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</si>
  <si>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</si>
  <si>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</si>
  <si>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</si>
  <si>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</si>
  <si>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</si>
  <si>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</si>
  <si>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</si>
  <si>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</si>
  <si>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</si>
  <si>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</si>
  <si>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</si>
  <si>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</si>
  <si>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</si>
  <si>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</si>
  <si>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</si>
  <si>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</si>
  <si>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</si>
  <si>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</si>
  <si>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</si>
  <si>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</si>
  <si>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</si>
  <si>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</si>
  <si>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</si>
  <si>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</si>
  <si>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</si>
  <si>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</si>
  <si>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</si>
  <si>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</si>
  <si>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</si>
  <si>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</si>
  <si>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</si>
  <si>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</si>
  <si>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</si>
  <si>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</si>
  <si>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</si>
  <si>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</si>
  <si>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</si>
  <si>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</si>
  <si>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</si>
  <si>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</si>
  <si>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</si>
  <si>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</si>
  <si>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</si>
  <si>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</si>
  <si>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</si>
  <si>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</si>
  <si>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</si>
  <si>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</si>
  <si>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</si>
  <si>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</si>
  <si>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</si>
  <si>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</si>
  <si>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</si>
  <si>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</si>
  <si>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</si>
  <si>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</si>
  <si>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</si>
  <si>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</si>
  <si>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</si>
  <si>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</si>
  <si>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</si>
  <si>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</si>
  <si>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</si>
  <si>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</si>
  <si>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</si>
  <si>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</si>
  <si>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</si>
  <si>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</si>
  <si>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</si>
  <si>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</si>
  <si>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</si>
  <si>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</si>
  <si>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</si>
  <si>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</si>
  <si>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</si>
  <si>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</si>
  <si>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</si>
  <si>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</si>
  <si>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</si>
  <si>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</si>
  <si>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</si>
  <si>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</si>
  <si>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</si>
  <si>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</si>
  <si>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</si>
  <si>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</si>
  <si>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</si>
  <si>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</si>
  <si>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</si>
  <si>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</si>
  <si>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</si>
  <si>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</si>
  <si>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</si>
  <si>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</si>
  <si>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</si>
  <si>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</si>
  <si>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</si>
  <si>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</si>
  <si>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</si>
  <si>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</si>
  <si>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</si>
  <si>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</si>
  <si>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</si>
  <si>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</si>
  <si>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</si>
  <si>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</si>
  <si>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</si>
  <si>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</si>
  <si>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</si>
  <si>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</si>
  <si>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</si>
  <si>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</si>
  <si>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</si>
  <si>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</si>
  <si>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</si>
  <si>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</si>
  <si>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</si>
  <si>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</si>
  <si>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</si>
  <si>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</si>
  <si>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</si>
  <si>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</si>
  <si>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</si>
  <si>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</si>
  <si>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</si>
  <si>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</si>
  <si>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</si>
  <si>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</si>
  <si>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</si>
  <si>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</si>
  <si>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</si>
  <si>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</si>
  <si>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</si>
  <si>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</si>
  <si>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</si>
  <si>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</si>
  <si>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</si>
  <si>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</si>
  <si>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</si>
  <si>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</si>
  <si>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</si>
  <si>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</si>
  <si>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</si>
  <si>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</si>
  <si>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</si>
  <si>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</si>
  <si>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</si>
  <si>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</si>
  <si>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</si>
  <si>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</si>
  <si>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</si>
  <si>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</si>
  <si>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</si>
  <si>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</si>
  <si>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</si>
  <si>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</si>
  <si>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</si>
  <si>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</si>
  <si>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</si>
  <si>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</si>
  <si>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</si>
  <si>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</si>
  <si>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</si>
  <si>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</si>
  <si>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</si>
  <si>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</si>
  <si>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</si>
  <si>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</si>
  <si>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</si>
  <si>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</si>
  <si>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</si>
  <si>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</si>
  <si>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</si>
  <si>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</si>
  <si>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</si>
  <si>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</si>
  <si>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</si>
  <si>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</si>
  <si>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</si>
  <si>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</si>
  <si>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</si>
  <si>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</si>
  <si>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</si>
  <si>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</si>
  <si>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</si>
  <si>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</si>
  <si>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</si>
  <si>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</si>
  <si>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</si>
  <si>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</si>
  <si>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</si>
  <si>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</si>
  <si>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</si>
  <si>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</si>
  <si>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</si>
  <si>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</si>
  <si>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</si>
  <si>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</si>
  <si>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</si>
  <si>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</si>
  <si>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</si>
  <si>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</si>
  <si>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</si>
  <si>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</si>
  <si>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</si>
  <si>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</si>
  <si>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</si>
  <si>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</si>
  <si>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</si>
  <si>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</si>
  <si>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</si>
  <si>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</si>
  <si>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</si>
  <si>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</si>
  <si>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</si>
  <si>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</si>
  <si>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</si>
  <si>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</si>
  <si>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</si>
  <si>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</si>
  <si>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</si>
  <si>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</si>
  <si>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</si>
  <si>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</si>
  <si>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</si>
  <si>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</si>
  <si>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</si>
  <si>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</si>
  <si>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</si>
  <si>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</si>
  <si>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</si>
  <si>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</si>
  <si>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</si>
  <si>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</si>
  <si>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</si>
  <si>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</si>
  <si>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</si>
  <si>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</si>
  <si>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</si>
  <si>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</si>
  <si>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</si>
  <si>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</si>
  <si>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</si>
  <si>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</si>
  <si>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</si>
  <si>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</si>
  <si>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</si>
  <si>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</si>
  <si>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</si>
  <si>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</si>
  <si>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</si>
  <si>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</si>
  <si>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</si>
  <si>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</si>
  <si>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</si>
  <si>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</si>
  <si>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</si>
  <si>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</si>
  <si>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</si>
  <si>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</si>
  <si>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</si>
  <si>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</si>
  <si>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</si>
  <si>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</si>
  <si>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</si>
  <si>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</si>
  <si>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</si>
  <si>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</si>
  <si>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</si>
  <si>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</si>
  <si>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</si>
  <si>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</si>
  <si>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</si>
  <si>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</si>
  <si>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</si>
  <si>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</si>
  <si>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</si>
  <si>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</si>
  <si>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</si>
  <si>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</si>
  <si>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</si>
  <si>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</si>
  <si>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</si>
  <si>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</si>
  <si>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</si>
  <si>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</si>
  <si>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</si>
  <si>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</si>
  <si>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</si>
  <si>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</si>
  <si>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</si>
  <si>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</si>
  <si>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</si>
  <si>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</si>
  <si>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</si>
  <si>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</si>
  <si>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</si>
  <si>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</si>
  <si>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</si>
  <si>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</si>
  <si>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</si>
  <si>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</si>
  <si>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</si>
  <si>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</si>
  <si>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</si>
  <si>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</si>
  <si>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</si>
  <si>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</si>
  <si>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</si>
  <si>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</si>
  <si>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</si>
  <si>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</si>
  <si>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</si>
  <si>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</si>
  <si>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</si>
  <si>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</si>
  <si>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</si>
  <si>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</si>
  <si>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</si>
  <si>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</si>
  <si>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</si>
  <si>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</si>
  <si>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</si>
  <si>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</si>
  <si>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</si>
  <si>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</si>
  <si>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</si>
  <si>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</si>
  <si>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</si>
  <si>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</si>
  <si>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</si>
  <si>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</si>
  <si>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</si>
  <si>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</si>
  <si>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</si>
  <si>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</si>
  <si>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</si>
  <si>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</si>
  <si>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</si>
  <si>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</si>
  <si>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</si>
  <si>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</si>
  <si>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</si>
  <si>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</si>
  <si>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</si>
  <si>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</si>
  <si>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</si>
  <si>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</si>
  <si>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</si>
  <si>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</si>
  <si>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</si>
  <si>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</si>
  <si>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</si>
  <si>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</si>
  <si>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</si>
  <si>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</si>
  <si>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</si>
  <si>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</si>
  <si>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</si>
  <si>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</si>
  <si>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</si>
  <si>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</si>
  <si>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</si>
  <si>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</si>
  <si>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</si>
  <si>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</si>
  <si>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</si>
  <si>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</si>
  <si>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</si>
  <si>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</si>
  <si>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</si>
  <si>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</si>
  <si>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</si>
  <si>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</si>
  <si>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</si>
  <si>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</si>
  <si>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</si>
  <si>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</si>
  <si>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</si>
  <si>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</si>
  <si>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</si>
  <si>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</si>
  <si>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</si>
  <si>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</si>
  <si>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</si>
  <si>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</si>
  <si>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</si>
  <si>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</si>
  <si>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</si>
  <si>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</si>
  <si>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</si>
  <si>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</si>
  <si>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</si>
  <si>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</si>
  <si>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</si>
  <si>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</si>
  <si>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</si>
  <si>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</si>
  <si>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</si>
  <si>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</si>
  <si>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</si>
  <si>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</si>
  <si>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</si>
  <si>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</si>
  <si>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</si>
  <si>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</si>
  <si>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</si>
  <si>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</si>
  <si>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</si>
  <si>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</si>
  <si>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</si>
  <si>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</si>
  <si>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</si>
  <si>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</si>
  <si>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</si>
  <si>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</si>
  <si>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</si>
  <si>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</si>
  <si>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</si>
  <si>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</si>
  <si>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</si>
  <si>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</si>
  <si>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</si>
  <si>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</si>
  <si>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</si>
  <si>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</si>
  <si>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</si>
  <si>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</si>
  <si>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</si>
  <si>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</si>
  <si>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</si>
  <si>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</si>
  <si>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</si>
  <si>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</si>
  <si>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</si>
  <si>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</si>
  <si>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</si>
  <si>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</si>
  <si>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</si>
  <si>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</si>
  <si>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</si>
  <si>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</si>
  <si>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</si>
  <si>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</si>
  <si>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</si>
  <si>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</si>
  <si>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</si>
  <si>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</si>
  <si>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</si>
  <si>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</si>
  <si>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</si>
  <si>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</si>
  <si>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</si>
  <si>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</si>
  <si>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</si>
  <si>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</si>
  <si>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</si>
  <si>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</si>
  <si>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</si>
  <si>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</si>
  <si>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</si>
  <si>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</si>
  <si>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</si>
  <si>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</si>
  <si>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</si>
  <si>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</si>
  <si>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</si>
  <si>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</si>
  <si>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</si>
  <si>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</si>
  <si>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</si>
  <si>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</si>
  <si>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</si>
  <si>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</si>
  <si>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</si>
  <si>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</si>
  <si>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</si>
  <si>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</si>
  <si>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</si>
  <si>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</si>
  <si>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</si>
  <si>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</si>
  <si>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</si>
  <si>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</si>
  <si>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</si>
  <si>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</si>
  <si>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</si>
  <si>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</si>
  <si>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</si>
  <si>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</si>
  <si>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</si>
  <si>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</si>
  <si>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</si>
  <si>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</si>
  <si>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</si>
  <si>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</si>
  <si>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</si>
  <si>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</si>
  <si>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</si>
  <si>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</si>
  <si>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</si>
  <si>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</si>
  <si>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</si>
  <si>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</si>
  <si>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</si>
  <si>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</si>
  <si>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</si>
  <si>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</si>
  <si>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</si>
  <si>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</si>
  <si>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</si>
  <si>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</si>
  <si>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</si>
  <si>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</si>
  <si>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</si>
  <si>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</si>
  <si>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</si>
  <si>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</si>
  <si>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</si>
  <si>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</si>
  <si>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</si>
  <si>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</si>
  <si>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</si>
  <si>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</si>
  <si>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</si>
  <si>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</si>
  <si>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</si>
  <si>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</si>
  <si>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</si>
  <si>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</si>
  <si>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</si>
  <si>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</si>
  <si>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</si>
  <si>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</si>
  <si>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</si>
  <si>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</si>
  <si>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</si>
  <si>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</si>
  <si>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</si>
  <si>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</si>
  <si>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</si>
  <si>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</si>
  <si>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</si>
  <si>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</si>
  <si>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</si>
  <si>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</si>
  <si>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</si>
  <si>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</si>
  <si>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</si>
  <si>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</si>
  <si>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</si>
  <si>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</si>
  <si>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</si>
  <si>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</si>
  <si>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</si>
  <si>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</si>
  <si>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</si>
  <si>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</si>
  <si>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</si>
  <si>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</si>
  <si>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</si>
  <si>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</si>
  <si>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</si>
  <si>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</si>
  <si>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</si>
  <si>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</si>
  <si>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</si>
  <si>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</si>
  <si>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</si>
  <si>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</si>
  <si>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</si>
  <si>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</si>
  <si>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</si>
  <si>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</si>
  <si>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</si>
  <si>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</si>
  <si>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</si>
  <si>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</si>
  <si>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</si>
  <si>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</si>
  <si>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</si>
  <si>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</si>
  <si>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</si>
  <si>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</si>
  <si>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</si>
  <si>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</si>
  <si>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</si>
  <si>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</si>
  <si>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</si>
  <si>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</si>
  <si>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</si>
  <si>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</si>
  <si>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</si>
  <si>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</si>
  <si>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</si>
  <si>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</si>
  <si>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</si>
  <si>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</si>
  <si>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</si>
  <si>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</si>
  <si>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</si>
  <si>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</si>
  <si>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</si>
  <si>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</si>
  <si>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</si>
  <si>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</si>
  <si>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</si>
  <si>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</si>
  <si>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</si>
  <si>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</si>
  <si>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</si>
  <si>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</si>
  <si>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</si>
  <si>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</si>
  <si>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</si>
  <si>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</si>
  <si>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</si>
  <si>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</si>
  <si>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</si>
  <si>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</si>
  <si>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</si>
  <si>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</si>
  <si>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</si>
  <si>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</si>
  <si>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</si>
  <si>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</si>
  <si>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</si>
  <si>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</si>
  <si>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</si>
  <si>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</si>
  <si>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</si>
  <si>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</si>
  <si>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</si>
  <si>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</si>
  <si>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</si>
  <si>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</si>
  <si>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</si>
  <si>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</si>
  <si>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</si>
  <si>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</si>
  <si>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</si>
  <si>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</si>
  <si>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</si>
  <si>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</si>
  <si>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</si>
  <si>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</si>
  <si>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</si>
  <si>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</si>
  <si>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</si>
  <si>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</si>
  <si>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</si>
  <si>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</si>
  <si>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</si>
  <si>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</si>
  <si>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</si>
  <si>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</si>
  <si>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</si>
  <si>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</si>
  <si>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</si>
  <si>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</si>
  <si>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</si>
  <si>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</si>
  <si>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</si>
  <si>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</si>
  <si>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</si>
  <si>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</si>
  <si>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</si>
  <si>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</si>
  <si>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</si>
  <si>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</si>
  <si>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</si>
  <si>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</si>
  <si>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</si>
  <si>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</si>
  <si>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</si>
  <si>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</si>
  <si>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</si>
  <si>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</si>
  <si>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</si>
  <si>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</si>
  <si>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</si>
  <si>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</si>
  <si>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</si>
  <si>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</si>
  <si>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</si>
  <si>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</si>
  <si>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</si>
  <si>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</si>
  <si>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</si>
  <si>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</si>
  <si>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</si>
  <si>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</si>
  <si>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</si>
  <si>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</si>
  <si>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</si>
  <si>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</si>
  <si>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</si>
  <si>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</si>
  <si>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</si>
  <si>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</si>
  <si>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</si>
  <si>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</si>
  <si>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</si>
  <si>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</si>
  <si>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</si>
  <si>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</si>
  <si>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</si>
  <si>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</si>
  <si>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</si>
  <si>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</si>
  <si>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</si>
  <si>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</si>
  <si>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</si>
  <si>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</si>
  <si>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</si>
  <si>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</si>
  <si>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</si>
  <si>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</si>
  <si>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</si>
  <si>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</si>
  <si>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</si>
  <si>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</si>
  <si>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</si>
  <si>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</si>
  <si>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</si>
  <si>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</si>
  <si>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</si>
  <si>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</si>
  <si>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</si>
  <si>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</si>
  <si>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</si>
  <si>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</si>
  <si>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</si>
  <si>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</si>
  <si>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</si>
  <si>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</si>
  <si>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</si>
  <si>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</si>
  <si>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</si>
  <si>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</si>
  <si>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</si>
  <si>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</si>
  <si>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</si>
  <si>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</si>
  <si>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</si>
  <si>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</si>
  <si>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</si>
  <si>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</si>
  <si>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</si>
  <si>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</si>
  <si>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</si>
  <si>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</si>
  <si>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</si>
  <si>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</si>
  <si>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</si>
  <si>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</si>
  <si>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</si>
  <si>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</si>
  <si>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</si>
  <si>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</si>
  <si>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</si>
  <si>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</si>
  <si>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</si>
  <si>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</si>
  <si>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</si>
  <si>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</si>
  <si>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</si>
  <si>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</si>
  <si>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</si>
  <si>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</si>
  <si>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</si>
  <si>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</si>
  <si>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</si>
  <si>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</si>
  <si>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</si>
  <si>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</si>
  <si>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</si>
  <si>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</si>
  <si>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</si>
  <si>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</si>
  <si>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</si>
  <si>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</si>
  <si>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</si>
  <si>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</si>
  <si>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</si>
  <si>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</si>
  <si>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</si>
  <si>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</si>
  <si>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</si>
  <si>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</si>
  <si>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</si>
  <si>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</si>
  <si>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</si>
  <si>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</si>
  <si>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</si>
  <si>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</si>
  <si>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</si>
  <si>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</si>
  <si>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</si>
  <si>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</si>
  <si>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</si>
  <si>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</si>
  <si>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</si>
  <si>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</si>
  <si>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</si>
  <si>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</si>
  <si>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</si>
  <si>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</si>
  <si>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</si>
  <si>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</si>
  <si>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</si>
  <si>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</si>
  <si>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</si>
  <si>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</si>
  <si>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</si>
  <si>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</si>
  <si>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</si>
  <si>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</si>
  <si>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</si>
  <si>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</si>
  <si>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</si>
  <si>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</si>
  <si>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</si>
  <si>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</si>
  <si>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</si>
  <si>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</si>
  <si>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</si>
  <si>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</si>
  <si>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</si>
  <si>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</si>
  <si>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</si>
  <si>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</si>
  <si>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</si>
  <si>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</si>
  <si>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</si>
  <si>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</si>
  <si>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</si>
  <si>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</si>
  <si>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</si>
  <si>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</si>
  <si>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</si>
  <si>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</si>
  <si>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</si>
  <si>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</si>
  <si>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</si>
  <si>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</si>
  <si>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</si>
  <si>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</si>
  <si>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</si>
  <si>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</si>
  <si>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</si>
  <si>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</si>
  <si>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</si>
  <si>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</si>
  <si>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</si>
  <si>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</si>
  <si>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</si>
  <si>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</si>
  <si>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</si>
  <si>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</si>
  <si>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</si>
  <si>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</si>
  <si>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</si>
  <si>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</si>
  <si>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</si>
  <si>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</si>
  <si>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</si>
  <si>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</si>
  <si>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</si>
  <si>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</si>
  <si>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</si>
  <si>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</si>
  <si>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</si>
  <si>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</si>
  <si>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</si>
  <si>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</si>
  <si>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</si>
  <si>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</si>
  <si>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</si>
  <si>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</si>
  <si>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</si>
  <si>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</si>
  <si>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</si>
  <si>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</si>
  <si>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</si>
  <si>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</si>
  <si>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</si>
  <si>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</si>
  <si>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</si>
  <si>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</si>
  <si>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</si>
  <si>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</si>
  <si>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</si>
  <si>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</si>
  <si>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</si>
  <si>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</si>
  <si>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</si>
  <si>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</si>
  <si>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</si>
  <si>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</si>
  <si>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</si>
  <si>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</si>
  <si>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</si>
  <si>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</si>
  <si>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</si>
  <si>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</si>
  <si>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</si>
  <si>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</si>
  <si>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</si>
  <si>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</si>
  <si>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</si>
  <si>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</si>
  <si>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</si>
  <si>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</si>
  <si>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</si>
  <si>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</si>
  <si>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</si>
  <si>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</si>
  <si>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</si>
  <si>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</si>
  <si>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</si>
  <si>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</si>
  <si>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</si>
  <si>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</si>
  <si>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</si>
  <si>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</si>
  <si>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</si>
  <si>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</si>
  <si>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</si>
  <si>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</si>
  <si>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</si>
  <si>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</si>
  <si>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</si>
  <si>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</si>
  <si>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</si>
  <si>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</si>
  <si>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</si>
  <si>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</si>
  <si>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</si>
  <si>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</si>
  <si>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</si>
  <si>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</si>
  <si>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</si>
  <si>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</si>
  <si>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</si>
  <si>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</si>
  <si>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</si>
  <si>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</si>
  <si>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</si>
  <si>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</si>
  <si>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</si>
  <si>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</si>
  <si>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</si>
  <si>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</si>
  <si>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</si>
  <si>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</si>
  <si>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</si>
  <si>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</si>
  <si>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</si>
  <si>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</si>
  <si>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</si>
  <si>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</si>
  <si>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</si>
  <si>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</si>
  <si>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</si>
  <si>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</si>
  <si>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</si>
  <si>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</si>
  <si>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</si>
  <si>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</si>
  <si>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</si>
  <si>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</si>
  <si>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</si>
  <si>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</si>
  <si>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</si>
  <si>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</si>
  <si>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</si>
  <si>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</si>
  <si>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</si>
  <si>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</si>
  <si>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</si>
  <si>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</si>
  <si>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</si>
  <si>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</si>
  <si>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</si>
  <si>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</si>
  <si>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</si>
  <si>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</si>
  <si>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</si>
  <si>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</si>
  <si>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</si>
  <si>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</si>
  <si>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</si>
  <si>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</si>
  <si>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</si>
  <si>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</si>
  <si>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</si>
  <si>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</si>
  <si>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</si>
  <si>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</si>
  <si>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</si>
  <si>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</si>
  <si>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</si>
  <si>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</si>
  <si>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</si>
  <si>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</si>
  <si>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</si>
  <si>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</si>
  <si>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</si>
  <si>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</si>
  <si>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</si>
  <si>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</si>
  <si>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</si>
  <si>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</si>
  <si>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</si>
  <si>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</si>
  <si>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</si>
  <si>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</si>
  <si>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</si>
  <si>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</si>
  <si>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</si>
  <si>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</si>
  <si>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</si>
  <si>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</si>
  <si>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</si>
  <si>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</si>
  <si>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</si>
  <si>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</si>
  <si>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</si>
  <si>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</si>
  <si>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</si>
  <si>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</si>
  <si>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</si>
  <si>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</si>
  <si>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</si>
  <si>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</si>
  <si>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</si>
  <si>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</si>
  <si>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</si>
  <si>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</si>
  <si>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</si>
  <si>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</si>
  <si>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</si>
  <si>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</si>
  <si>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</si>
  <si>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</si>
  <si>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</si>
  <si>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</si>
  <si>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</si>
  <si>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</si>
  <si>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</si>
  <si>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</si>
  <si>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</si>
  <si>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</si>
  <si>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</si>
  <si>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</si>
  <si>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</si>
  <si>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</si>
  <si>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</si>
  <si>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</si>
  <si>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</si>
  <si>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</si>
  <si>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</si>
  <si>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</si>
  <si>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</si>
  <si>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</si>
  <si>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</si>
  <si>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</si>
  <si>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</si>
  <si>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</si>
  <si>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</si>
  <si>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</si>
  <si>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</si>
  <si>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</si>
  <si>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</si>
  <si>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</si>
  <si>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</si>
  <si>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</si>
  <si>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</si>
  <si>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</si>
  <si>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</si>
  <si>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</si>
  <si>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</si>
  <si>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</si>
  <si>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</si>
  <si>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</si>
  <si>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</si>
  <si>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</si>
  <si>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</si>
  <si>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</si>
  <si>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</si>
  <si>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</si>
  <si>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</si>
  <si>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</si>
  <si>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</si>
  <si>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</si>
  <si>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</si>
  <si>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</si>
  <si>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</si>
  <si>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</si>
  <si>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</si>
  <si>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</si>
  <si>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</si>
  <si>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</si>
  <si>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</si>
  <si>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</si>
  <si>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</si>
  <si>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</si>
  <si>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</si>
  <si>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</si>
  <si>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</si>
  <si>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</si>
  <si>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</si>
  <si>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</si>
  <si>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</si>
  <si>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</si>
  <si>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</si>
  <si>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</si>
  <si>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</si>
  <si>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</si>
  <si>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</si>
  <si>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</si>
  <si>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</si>
  <si>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</si>
  <si>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</si>
  <si>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</si>
  <si>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</si>
  <si>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</si>
  <si>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</si>
  <si>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</si>
  <si>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</si>
  <si>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</si>
  <si>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</si>
  <si>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</si>
  <si>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</si>
  <si>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</si>
  <si>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</si>
  <si>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</si>
  <si>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</si>
  <si>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</si>
  <si>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</si>
  <si>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</si>
  <si>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</si>
  <si>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</si>
  <si>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</si>
  <si>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</si>
  <si>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</si>
  <si>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</si>
  <si>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</si>
  <si>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</si>
  <si>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</si>
  <si>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</si>
  <si>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</si>
  <si>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</si>
  <si>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</si>
  <si>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</si>
  <si>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</si>
  <si>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</si>
  <si>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</si>
  <si>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</si>
  <si>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</si>
  <si>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</si>
  <si>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</si>
  <si>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</si>
  <si>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</si>
  <si>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</si>
  <si>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</si>
  <si>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</si>
  <si>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</si>
  <si>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</si>
  <si>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</si>
  <si>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</si>
  <si>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</si>
  <si>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</si>
  <si>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</si>
  <si>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</si>
  <si>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</si>
  <si>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</si>
  <si>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</si>
  <si>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</si>
  <si>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</si>
  <si>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</si>
  <si>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</si>
  <si>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</si>
  <si>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</si>
  <si>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</si>
  <si>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</si>
  <si>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</si>
  <si>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</si>
  <si>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</si>
  <si>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</si>
  <si>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</si>
  <si>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</si>
  <si>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</si>
  <si>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</si>
  <si>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</si>
  <si>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</si>
  <si>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</si>
  <si>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</si>
  <si>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</si>
  <si>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</si>
  <si>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</si>
  <si>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</si>
  <si>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</si>
  <si>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</si>
  <si>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</si>
  <si>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</si>
  <si>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</si>
  <si>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</si>
  <si>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</si>
  <si>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</si>
  <si>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</si>
  <si>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</si>
  <si>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</si>
  <si>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</si>
  <si>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</si>
  <si>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</si>
  <si>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</si>
  <si>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</si>
  <si>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</si>
  <si>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</si>
  <si>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</si>
  <si>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</si>
  <si>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</si>
  <si>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</si>
  <si>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</si>
  <si>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</si>
  <si>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</si>
  <si>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</si>
  <si>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</si>
  <si>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</si>
  <si>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</si>
  <si>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</si>
  <si>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</si>
  <si>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</si>
  <si>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</si>
  <si>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</si>
  <si>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</si>
  <si>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</si>
  <si>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</si>
  <si>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</si>
  <si>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</si>
  <si>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</si>
  <si>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</si>
  <si>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</si>
  <si>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</si>
  <si>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</si>
  <si>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</si>
  <si>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</si>
  <si>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</si>
  <si>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</si>
  <si>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</si>
  <si>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</si>
  <si>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</si>
  <si>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</si>
  <si>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</si>
  <si>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</si>
  <si>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</si>
  <si>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</si>
  <si>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</si>
  <si>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</si>
  <si>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</si>
  <si>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</si>
  <si>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</si>
  <si>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</si>
  <si>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</si>
  <si>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</si>
  <si>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</si>
  <si>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</si>
  <si>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</si>
  <si>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</si>
  <si>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</si>
  <si>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</si>
  <si>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</si>
  <si>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</si>
  <si>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</si>
  <si>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</si>
  <si>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</si>
  <si>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</si>
  <si>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</si>
  <si>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</si>
  <si>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</si>
  <si>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</si>
  <si>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</si>
  <si>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</si>
  <si>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</si>
  <si>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</si>
  <si>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</si>
  <si>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</si>
  <si>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</si>
  <si>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</si>
  <si>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</si>
  <si>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</si>
  <si>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</si>
  <si>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</si>
  <si>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</si>
  <si>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</si>
  <si>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</si>
  <si>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</si>
  <si>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</si>
  <si>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</si>
  <si>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</si>
  <si>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</si>
  <si>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</si>
  <si>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</si>
  <si>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</si>
  <si>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</si>
  <si>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</si>
  <si>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</si>
  <si>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</si>
  <si>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</si>
  <si>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</si>
  <si>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</si>
  <si>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</si>
  <si>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</si>
  <si>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</si>
  <si>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</si>
  <si>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</si>
  <si>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</si>
  <si>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</si>
  <si>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</si>
  <si>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</si>
  <si>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</si>
  <si>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</si>
  <si>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</si>
  <si>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</si>
  <si>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</si>
  <si>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</si>
  <si>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</si>
  <si>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</si>
  <si>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</si>
  <si>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</si>
  <si>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</si>
  <si>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</si>
  <si>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</si>
  <si>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</si>
  <si>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</si>
  <si>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</si>
  <si>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</si>
  <si>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</si>
  <si>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</si>
  <si>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</si>
  <si>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</si>
  <si>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</si>
  <si>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</si>
  <si>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</si>
  <si>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</si>
  <si>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</si>
  <si>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</si>
  <si>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</si>
  <si>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</si>
  <si>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</si>
  <si>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</si>
  <si>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</si>
  <si>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</si>
  <si>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</si>
  <si>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</si>
  <si>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</si>
  <si>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</si>
  <si>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</si>
  <si>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</si>
  <si>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</si>
  <si>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</si>
  <si>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</si>
  <si>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</si>
  <si>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</si>
  <si>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</si>
  <si>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</si>
  <si>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</si>
  <si>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</si>
  <si>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</si>
  <si>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</si>
  <si>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</si>
  <si>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</si>
  <si>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</si>
  <si>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</si>
  <si>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</si>
  <si>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</si>
  <si>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</si>
  <si>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</si>
  <si>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</si>
  <si>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</si>
  <si>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</si>
  <si>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</si>
  <si>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</si>
  <si>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</si>
  <si>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</si>
  <si>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</si>
  <si>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</si>
  <si>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</si>
  <si>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</si>
  <si>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</si>
  <si>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</si>
  <si>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</si>
  <si>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</si>
  <si>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</si>
  <si>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</si>
  <si>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</si>
  <si>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</si>
  <si>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</si>
  <si>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</si>
  <si>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</si>
  <si>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</si>
  <si>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</si>
  <si>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</si>
  <si>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</si>
  <si>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</si>
  <si>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</si>
  <si>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</si>
  <si>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</si>
  <si>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</si>
  <si>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</si>
  <si>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</si>
  <si>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</si>
  <si>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</si>
  <si>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</si>
  <si>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</si>
  <si>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</si>
  <si>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</si>
  <si>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</si>
  <si>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</si>
  <si>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</si>
  <si>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</si>
  <si>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</si>
  <si>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</si>
  <si>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</si>
  <si>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</si>
  <si>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</si>
  <si>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</si>
  <si>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</si>
  <si>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</si>
  <si>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</si>
  <si>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</si>
  <si>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</si>
  <si>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</si>
  <si>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</si>
  <si>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</si>
  <si>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</si>
  <si>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</si>
  <si>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</si>
  <si>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</si>
  <si>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</si>
  <si>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</si>
  <si>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</si>
  <si>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</si>
  <si>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</si>
  <si>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</si>
  <si>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</si>
  <si>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</si>
  <si>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</si>
  <si>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</si>
  <si>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</si>
  <si>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</si>
  <si>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</si>
  <si>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</si>
  <si>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</si>
  <si>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</si>
  <si>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</si>
  <si>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</si>
  <si>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</si>
  <si>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</si>
  <si>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</si>
  <si>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</si>
  <si>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</si>
  <si>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</si>
  <si>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</si>
  <si>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</si>
  <si>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</si>
  <si>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</si>
  <si>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</si>
  <si>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</si>
  <si>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</si>
  <si>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</si>
  <si>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</si>
  <si>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</si>
  <si>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</si>
  <si>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</si>
  <si>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</si>
  <si>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</si>
  <si>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</si>
  <si>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</si>
  <si>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</si>
  <si>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</si>
  <si>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</si>
  <si>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</si>
  <si>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</si>
  <si>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</si>
  <si>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</si>
  <si>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</si>
  <si>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</si>
  <si>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</si>
  <si>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</si>
  <si>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</si>
  <si>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</si>
  <si>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</si>
  <si>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</si>
  <si>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</si>
  <si>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</si>
  <si>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</si>
  <si>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</si>
  <si>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</si>
  <si>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</si>
  <si>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</si>
  <si>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</si>
  <si>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</si>
  <si>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</si>
  <si>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</si>
  <si>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</si>
  <si>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</si>
  <si>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</si>
  <si>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</si>
  <si>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</si>
  <si>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</si>
  <si>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</si>
  <si>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</si>
  <si>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</si>
  <si>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</si>
  <si>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</si>
  <si>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</si>
  <si>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</si>
  <si>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</si>
  <si>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</si>
  <si>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</si>
  <si>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</si>
  <si>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</si>
  <si>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</si>
  <si>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</si>
  <si>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</si>
  <si>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</si>
  <si>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</si>
  <si>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</si>
  <si>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</si>
  <si>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</si>
  <si>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</si>
  <si>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</si>
  <si>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</si>
  <si>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</si>
  <si>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</si>
  <si>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</si>
  <si>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</si>
  <si>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</si>
  <si>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</si>
  <si>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</si>
  <si>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</si>
  <si>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</si>
  <si>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</si>
  <si>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</si>
  <si>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</si>
  <si>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</si>
  <si>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</si>
  <si>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</si>
  <si>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</si>
  <si>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</si>
  <si>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</si>
  <si>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</si>
  <si>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</si>
  <si>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</si>
  <si>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</si>
  <si>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</si>
  <si>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</si>
  <si>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</si>
  <si>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</si>
  <si>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</si>
  <si>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</si>
  <si>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</si>
  <si>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</si>
  <si>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</si>
  <si>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</si>
  <si>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</si>
  <si>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</si>
  <si>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</si>
  <si>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</si>
  <si>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</si>
  <si>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</si>
  <si>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</si>
  <si>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</si>
  <si>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</si>
  <si>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</si>
  <si>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</si>
  <si>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</si>
  <si>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</si>
  <si>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</si>
  <si>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</si>
  <si>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</si>
  <si>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</si>
  <si>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</si>
  <si>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</si>
  <si>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</si>
  <si>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</si>
  <si>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</si>
  <si>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</si>
  <si>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</si>
  <si>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</si>
  <si>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</si>
  <si>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</si>
  <si>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</si>
  <si>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</si>
  <si>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</si>
  <si>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</si>
  <si>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</si>
  <si>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</si>
  <si>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</si>
  <si>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</si>
  <si>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</si>
  <si>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</si>
  <si>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</si>
  <si>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</si>
  <si>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</si>
  <si>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</si>
  <si>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</si>
  <si>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</si>
  <si>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</si>
  <si>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</si>
  <si>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</si>
  <si>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</si>
  <si>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</si>
  <si>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</si>
  <si>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</si>
  <si>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</si>
  <si>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</si>
  <si>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</si>
  <si>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</si>
  <si>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</si>
  <si>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</si>
  <si>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</si>
  <si>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</si>
  <si>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</si>
  <si>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</si>
  <si>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</si>
  <si>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</si>
  <si>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</si>
  <si>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</si>
  <si>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</si>
  <si>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</si>
  <si>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</si>
  <si>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</si>
  <si>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</si>
  <si>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</si>
  <si>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</si>
  <si>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</si>
  <si>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</si>
  <si>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</si>
  <si>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</si>
  <si>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</si>
  <si>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</si>
  <si>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</si>
  <si>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</si>
  <si>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</si>
  <si>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</si>
  <si>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</si>
  <si>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</si>
  <si>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</si>
  <si>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</si>
  <si>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</si>
  <si>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</si>
  <si>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</si>
  <si>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</si>
  <si>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</si>
  <si>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</si>
  <si>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</si>
  <si>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</si>
  <si>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</si>
  <si>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</si>
  <si>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</si>
  <si>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</si>
  <si>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</si>
  <si>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</si>
  <si>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</si>
  <si>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</si>
  <si>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</si>
  <si>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</si>
  <si>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</si>
  <si>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</si>
  <si>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</si>
  <si>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</si>
  <si>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</si>
  <si>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</si>
  <si>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</si>
  <si>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</si>
  <si>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</si>
  <si>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</si>
  <si>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</si>
  <si>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</si>
  <si>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</si>
  <si>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</si>
  <si>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</si>
  <si>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</si>
  <si>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</si>
  <si>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</si>
  <si>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</si>
  <si>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</si>
  <si>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</si>
  <si>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</si>
  <si>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</si>
  <si>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</si>
  <si>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</si>
  <si>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</si>
  <si>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</si>
  <si>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</si>
  <si>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</si>
  <si>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</si>
  <si>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</si>
  <si>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</si>
  <si>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</si>
  <si>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</si>
  <si>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</si>
  <si>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</si>
  <si>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</si>
  <si>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</si>
  <si>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</si>
  <si>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</si>
  <si>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</si>
  <si>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</si>
  <si>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</si>
  <si>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</si>
  <si>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</si>
  <si>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</si>
  <si>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</si>
  <si>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</si>
  <si>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</si>
  <si>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</si>
  <si>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</si>
  <si>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</si>
  <si>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</si>
  <si>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</si>
  <si>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</si>
  <si>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</si>
  <si>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</si>
  <si>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</si>
  <si>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</si>
  <si>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</si>
  <si>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</si>
  <si>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</si>
  <si>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</si>
  <si>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</si>
  <si>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</si>
  <si>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</si>
  <si>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</si>
  <si>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</si>
  <si>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</si>
  <si>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</si>
  <si>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</si>
  <si>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</si>
  <si>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</si>
  <si>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</si>
  <si>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</si>
  <si>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</si>
  <si>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</si>
  <si>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</si>
  <si>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</si>
  <si>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</si>
  <si>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</si>
  <si>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</si>
  <si>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</si>
  <si>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</si>
  <si>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</si>
  <si>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</si>
  <si>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</si>
  <si>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</si>
  <si>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</si>
  <si>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</si>
  <si>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</si>
  <si>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</si>
  <si>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</si>
  <si>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</si>
  <si>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</si>
  <si>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</si>
  <si>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</si>
  <si>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</si>
  <si>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</si>
  <si>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</si>
  <si>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</si>
  <si>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</si>
  <si>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</si>
  <si>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</si>
  <si>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</si>
  <si>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</si>
  <si>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</si>
  <si>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</si>
  <si>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</si>
  <si>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</si>
  <si>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</si>
  <si>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</si>
  <si>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</si>
  <si>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</si>
  <si>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</si>
  <si>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</si>
  <si>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</si>
  <si>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</si>
  <si>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</si>
  <si>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</si>
  <si>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</si>
  <si>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</si>
  <si>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</si>
  <si>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</si>
  <si>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</si>
  <si>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</si>
  <si>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</si>
  <si>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</si>
  <si>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</si>
  <si>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</si>
  <si>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</si>
  <si>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</si>
  <si>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</si>
  <si>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</si>
  <si>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</si>
  <si>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</si>
  <si>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</si>
  <si>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</si>
  <si>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</si>
  <si>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</si>
  <si>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</si>
  <si>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</si>
  <si>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</si>
  <si>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</si>
  <si>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</si>
  <si>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</si>
  <si>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</si>
  <si>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</si>
  <si>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</si>
  <si>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</si>
  <si>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</si>
  <si>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</si>
  <si>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</si>
  <si>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</si>
  <si>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</si>
  <si>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</si>
  <si>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</si>
  <si>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</si>
  <si>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</si>
  <si>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</si>
  <si>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</si>
  <si>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</si>
  <si>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</si>
  <si>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</si>
  <si>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</si>
  <si>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</si>
  <si>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</si>
  <si>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</si>
  <si>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</si>
  <si>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</si>
  <si>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</si>
  <si>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</si>
  <si>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</si>
  <si>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</si>
  <si>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</si>
  <si>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</si>
  <si>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</si>
  <si>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</si>
  <si>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</si>
  <si>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</si>
  <si>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</si>
  <si>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</si>
  <si>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</si>
  <si>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</si>
  <si>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</si>
  <si>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</si>
  <si>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</si>
  <si>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</si>
  <si>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</si>
  <si>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</si>
  <si>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</si>
  <si>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</si>
  <si>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</si>
  <si>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</si>
  <si>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</si>
  <si>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</si>
  <si>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</si>
  <si>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</si>
  <si>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</si>
  <si>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</si>
  <si>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</si>
  <si>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</si>
  <si>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</si>
  <si>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</si>
  <si>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</si>
  <si>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</si>
  <si>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</si>
  <si>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</si>
  <si>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</si>
  <si>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</si>
  <si>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</si>
  <si>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</si>
  <si>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</si>
  <si>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</si>
  <si>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</si>
  <si>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</si>
  <si>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</si>
  <si>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</si>
  <si>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</si>
  <si>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</si>
  <si>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</si>
  <si>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</si>
  <si>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</si>
  <si>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</si>
  <si>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</si>
  <si>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</si>
  <si>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</si>
  <si>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</si>
  <si>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</si>
  <si>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</si>
  <si>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</si>
  <si>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</si>
  <si>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</si>
  <si>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</si>
  <si>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</si>
  <si>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</si>
  <si>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</si>
  <si>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</si>
  <si>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</si>
  <si>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</si>
  <si>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</si>
  <si>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</si>
  <si>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</si>
  <si>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</si>
  <si>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</si>
  <si>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</si>
  <si>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</si>
  <si>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</si>
  <si>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</si>
  <si>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</si>
  <si>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</si>
  <si>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</si>
  <si>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</si>
  <si>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</si>
  <si>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</si>
  <si>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</si>
  <si>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</si>
  <si>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</si>
  <si>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</si>
  <si>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</si>
  <si>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</si>
  <si>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</si>
  <si>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</si>
  <si>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</si>
  <si>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</si>
  <si>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</si>
  <si>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</si>
  <si>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</si>
  <si>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</si>
  <si>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</si>
  <si>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</si>
  <si>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</si>
  <si>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</si>
  <si>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</si>
  <si>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</si>
  <si>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</si>
  <si>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</si>
  <si>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</si>
  <si>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</si>
  <si>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</si>
  <si>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</si>
  <si>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</si>
  <si>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</si>
  <si>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</si>
  <si>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</si>
  <si>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</si>
  <si>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</si>
  <si>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</si>
  <si>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</si>
  <si>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</si>
  <si>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</si>
  <si>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</si>
  <si>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</si>
  <si>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</si>
  <si>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</si>
  <si>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</si>
  <si>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</si>
  <si>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</si>
  <si>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</si>
  <si>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</si>
  <si>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</si>
  <si>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</si>
  <si>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</si>
  <si>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</si>
  <si>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</si>
  <si>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</si>
  <si>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</si>
  <si>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</si>
  <si>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</si>
  <si>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</si>
  <si>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</si>
  <si>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</si>
  <si>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</si>
  <si>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</si>
  <si>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</si>
  <si>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</si>
  <si>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</si>
  <si>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</si>
  <si>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</si>
  <si>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</si>
  <si>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</si>
  <si>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</si>
  <si>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</si>
  <si>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</si>
  <si>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</si>
  <si>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</si>
  <si>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</si>
  <si>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</si>
  <si>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</si>
  <si>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</si>
  <si>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</si>
  <si>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</si>
  <si>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</si>
  <si>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</si>
  <si>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</si>
  <si>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</si>
  <si>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</si>
  <si>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</si>
  <si>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</si>
  <si>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</si>
  <si>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</si>
  <si>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</si>
  <si>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</si>
  <si>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</si>
  <si>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</si>
  <si>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</si>
  <si>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</si>
  <si>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</si>
  <si>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</si>
  <si>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</si>
  <si>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</si>
  <si>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</si>
  <si>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</si>
  <si>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</si>
  <si>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</si>
  <si>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</si>
  <si>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</si>
  <si>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</si>
  <si>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</si>
  <si>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</si>
  <si>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</si>
  <si>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</si>
  <si>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</si>
  <si>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</si>
  <si>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</si>
  <si>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</si>
  <si>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</si>
  <si>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</si>
  <si>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</si>
  <si>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</si>
  <si>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</si>
  <si>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</si>
  <si>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</si>
  <si>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</si>
  <si>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</si>
  <si>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</si>
  <si>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</si>
  <si>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</si>
  <si>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</si>
  <si>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</si>
  <si>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</si>
  <si>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</si>
  <si>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</si>
  <si>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</si>
  <si>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</si>
  <si>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</si>
  <si>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</si>
  <si>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</si>
  <si>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</si>
  <si>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</si>
  <si>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</si>
  <si>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</si>
  <si>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</si>
  <si>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</si>
  <si>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</si>
  <si>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</si>
  <si>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</si>
  <si>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</si>
  <si>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</si>
  <si>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</si>
  <si>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</si>
  <si>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</si>
  <si>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</si>
  <si>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</si>
  <si>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</si>
  <si>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</si>
  <si>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</si>
  <si>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</si>
  <si>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</si>
  <si>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</si>
  <si>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</si>
  <si>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</si>
  <si>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</si>
  <si>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</si>
  <si>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</si>
  <si>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</si>
  <si>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</si>
  <si>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</si>
  <si>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</si>
  <si>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</si>
  <si>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</si>
  <si>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</si>
  <si>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</si>
  <si>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</si>
  <si>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</si>
  <si>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</si>
  <si>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</si>
  <si>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</si>
  <si>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</si>
  <si>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</si>
  <si>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</si>
  <si>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</si>
  <si>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</si>
  <si>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</si>
  <si>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</si>
  <si>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</si>
  <si>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</si>
  <si>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</si>
  <si>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</si>
  <si>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</si>
  <si>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</si>
  <si>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</si>
  <si>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</si>
  <si>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</si>
  <si>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</si>
  <si>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</si>
  <si>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</si>
  <si>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</si>
  <si>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</si>
  <si>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</si>
  <si>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</si>
  <si>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</si>
  <si>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</si>
  <si>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</si>
  <si>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</si>
  <si>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</si>
  <si>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</si>
  <si>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</si>
  <si>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</si>
  <si>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</si>
  <si>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</si>
  <si>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</si>
  <si>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</si>
  <si>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</si>
  <si>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</si>
  <si>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</si>
  <si>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</si>
  <si>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</si>
  <si>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</si>
  <si>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</si>
  <si>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</si>
  <si>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</si>
  <si>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</si>
  <si>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</si>
  <si>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</si>
  <si>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</si>
  <si>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</si>
  <si>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</si>
  <si>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</si>
  <si>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</si>
  <si>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</si>
  <si>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</si>
  <si>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</si>
  <si>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</si>
  <si>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</si>
  <si>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</si>
  <si>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</si>
  <si>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</si>
  <si>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</si>
  <si>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</si>
  <si>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</si>
  <si>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</si>
  <si>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</si>
  <si>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</si>
  <si>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</si>
  <si>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</si>
  <si>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</si>
  <si>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</si>
  <si>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</si>
  <si>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</si>
  <si>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</si>
  <si>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</si>
  <si>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</si>
  <si>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</si>
  <si>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</si>
  <si>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</si>
  <si>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</si>
  <si>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</si>
  <si>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</si>
  <si>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</si>
  <si>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</si>
  <si>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</si>
  <si>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</si>
  <si>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</si>
  <si>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</si>
  <si>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</si>
  <si>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</si>
  <si>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</si>
  <si>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</si>
  <si>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</si>
  <si>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</si>
  <si>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</si>
  <si>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</si>
  <si>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</si>
  <si>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</si>
  <si>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</si>
  <si>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</si>
  <si>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</si>
  <si>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</si>
  <si>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</si>
  <si>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</si>
  <si>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</si>
  <si>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</si>
  <si>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</si>
  <si>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</si>
  <si>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</si>
  <si>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</si>
  <si>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</si>
  <si>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</si>
  <si>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</si>
  <si>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</si>
  <si>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</si>
  <si>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</si>
  <si>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</si>
  <si>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</si>
  <si>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</si>
  <si>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</si>
  <si>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</si>
  <si>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</si>
  <si>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</si>
  <si>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</si>
  <si>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</si>
  <si>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</si>
  <si>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</si>
  <si>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</si>
  <si>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</si>
  <si>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</si>
  <si>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</si>
  <si>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</si>
  <si>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</si>
  <si>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</si>
  <si>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</si>
  <si>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</si>
  <si>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</si>
  <si>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</si>
  <si>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</si>
  <si>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</si>
  <si>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</si>
  <si>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</si>
  <si>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</si>
  <si>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</si>
  <si>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</si>
  <si>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</si>
  <si>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</si>
  <si>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</si>
  <si>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</si>
  <si>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</si>
  <si>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</si>
  <si>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</si>
  <si>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</si>
  <si>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</si>
  <si>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</si>
  <si>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</si>
  <si>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</si>
  <si>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</si>
  <si>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</si>
  <si>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</si>
  <si>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</si>
  <si>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</si>
  <si>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</si>
  <si>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</si>
  <si>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</si>
  <si>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</si>
  <si>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</si>
  <si>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</si>
  <si>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</si>
  <si>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</si>
  <si>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</si>
  <si>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</si>
  <si>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</si>
  <si>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</si>
  <si>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</si>
  <si>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</si>
  <si>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</si>
  <si>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</si>
  <si>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</si>
  <si>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</si>
  <si>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</si>
  <si>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</si>
  <si>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</si>
  <si>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</si>
  <si>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</si>
  <si>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</si>
  <si>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</si>
  <si>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</si>
  <si>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</si>
  <si>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</si>
  <si>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</si>
  <si>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</si>
  <si>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</si>
  <si>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</si>
  <si>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</si>
  <si>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</si>
  <si>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</si>
  <si>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</si>
  <si>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</si>
  <si>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</si>
  <si>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</si>
  <si>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</si>
  <si>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</si>
  <si>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</si>
  <si>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</si>
  <si>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</si>
  <si>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</si>
  <si>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</si>
  <si>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</si>
  <si>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</si>
  <si>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</si>
  <si>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</si>
  <si>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</si>
  <si>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</si>
  <si>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</si>
  <si>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</si>
  <si>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</si>
  <si>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</si>
  <si>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</si>
  <si>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</si>
  <si>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</si>
  <si>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</si>
  <si>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</si>
  <si>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</si>
  <si>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</si>
  <si>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</si>
  <si>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</si>
  <si>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</si>
  <si>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</si>
  <si>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</si>
  <si>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</si>
  <si>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</si>
  <si>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</si>
  <si>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</si>
  <si>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</si>
  <si>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</si>
  <si>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</si>
  <si>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</si>
  <si>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</si>
  <si>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</si>
  <si>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</si>
  <si>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</si>
  <si>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</si>
  <si>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</si>
  <si>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</si>
  <si>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</si>
  <si>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</si>
  <si>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</si>
  <si>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</si>
  <si>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</si>
  <si>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</si>
  <si>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</si>
  <si>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</si>
  <si>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</si>
  <si>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</si>
  <si>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</si>
  <si>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</si>
  <si>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</si>
  <si>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</si>
  <si>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</si>
  <si>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</si>
  <si>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</si>
  <si>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</si>
  <si>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</si>
  <si>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</si>
  <si>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</si>
  <si>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</si>
  <si>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</si>
  <si>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</si>
  <si>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</si>
  <si>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</si>
  <si>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</si>
  <si>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</si>
  <si>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</si>
  <si>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</si>
  <si>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</si>
  <si>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</si>
  <si>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</si>
  <si>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</si>
  <si>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</si>
  <si>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</si>
  <si>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</si>
  <si>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</si>
  <si>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</si>
  <si>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</si>
  <si>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</si>
  <si>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</si>
  <si>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</si>
  <si>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</si>
  <si>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</si>
  <si>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</si>
  <si>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</si>
  <si>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</si>
  <si>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</si>
  <si>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</si>
  <si>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</si>
  <si>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</si>
  <si>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</si>
  <si>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</si>
  <si>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</si>
  <si>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</si>
  <si>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</si>
  <si>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</si>
  <si>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</si>
  <si>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</si>
  <si>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</si>
  <si>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</si>
  <si>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</si>
  <si>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</si>
  <si>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</si>
  <si>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</si>
  <si>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</si>
  <si>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</si>
  <si>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</si>
  <si>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</si>
  <si>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</si>
  <si>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</si>
  <si>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</si>
  <si>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</si>
  <si>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</si>
  <si>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</si>
  <si>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</si>
  <si>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</si>
  <si>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</si>
  <si>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</si>
  <si>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</si>
  <si>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</si>
  <si>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</si>
  <si>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</si>
  <si>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</si>
  <si>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</si>
  <si>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</si>
  <si>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</si>
  <si>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</si>
  <si>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</si>
  <si>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</si>
  <si>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</si>
  <si>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</si>
  <si>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</si>
  <si>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</si>
  <si>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</si>
  <si>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</si>
  <si>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</si>
  <si>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</si>
  <si>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</si>
  <si>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</si>
  <si>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</si>
  <si>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</si>
  <si>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</si>
  <si>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</si>
  <si>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</si>
  <si>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</si>
  <si>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</si>
  <si>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</si>
  <si>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</si>
  <si>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</si>
  <si>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</si>
  <si>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</si>
  <si>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</si>
  <si>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</si>
  <si>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</si>
  <si>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</si>
  <si>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</si>
  <si>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</si>
  <si>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</si>
  <si>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</si>
  <si>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</si>
  <si>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</si>
  <si>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</si>
  <si>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</si>
  <si>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</si>
  <si>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</si>
  <si>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</si>
  <si>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</si>
  <si>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</si>
  <si>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</si>
  <si>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</si>
  <si>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</si>
  <si>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</si>
  <si>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</si>
  <si>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</si>
  <si>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</si>
  <si>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</si>
  <si>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</si>
  <si>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</si>
  <si>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</si>
  <si>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</si>
  <si>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</si>
  <si>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</si>
  <si>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</si>
  <si>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</si>
  <si>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</si>
  <si>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</si>
  <si>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</si>
  <si>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</si>
  <si>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</si>
  <si>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</si>
  <si>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</si>
  <si>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</si>
  <si>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</si>
  <si>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</si>
  <si>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</si>
  <si>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</si>
  <si>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</si>
  <si>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</si>
  <si>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</si>
  <si>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</si>
  <si>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</si>
  <si>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</si>
  <si>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</si>
  <si>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</si>
  <si>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</si>
  <si>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</si>
  <si>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</si>
  <si>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</si>
  <si>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</si>
  <si>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</si>
  <si>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</si>
  <si>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</si>
  <si>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</si>
  <si>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</si>
  <si>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</si>
  <si>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</si>
  <si>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</si>
  <si>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</si>
  <si>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</si>
  <si>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</si>
  <si>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</si>
  <si>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</si>
  <si>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</si>
  <si>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</si>
  <si>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</si>
  <si>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</si>
  <si>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</si>
  <si>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</si>
  <si>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</si>
  <si>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</si>
  <si>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</si>
  <si>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</si>
  <si>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</si>
  <si>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</si>
  <si>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</si>
  <si>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</si>
  <si>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</si>
  <si>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</si>
  <si>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</si>
  <si>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</si>
  <si>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</si>
  <si>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</si>
  <si>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</si>
  <si>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</si>
  <si>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</si>
  <si>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</si>
  <si>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</si>
  <si>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</si>
  <si>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</si>
  <si>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</si>
  <si>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</si>
  <si>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</si>
  <si>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</si>
  <si>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</si>
  <si>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</si>
  <si>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</si>
  <si>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</si>
  <si>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</si>
  <si>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</si>
  <si>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</si>
  <si>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</si>
  <si>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</si>
  <si>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</si>
  <si>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</si>
  <si>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</si>
  <si>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</si>
  <si>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</si>
  <si>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</si>
  <si>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</si>
  <si>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</si>
  <si>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</si>
  <si>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</si>
  <si>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</si>
  <si>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</si>
  <si>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</si>
  <si>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</si>
  <si>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</si>
  <si>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</si>
  <si>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</si>
  <si>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</si>
  <si>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</si>
  <si>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</si>
  <si>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</si>
  <si>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</si>
  <si>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</si>
  <si>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</si>
  <si>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</si>
  <si>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</si>
  <si>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</si>
  <si>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</si>
  <si>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</si>
  <si>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</si>
  <si>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</si>
  <si>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</si>
  <si>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</si>
  <si>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</si>
  <si>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</si>
  <si>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</si>
  <si>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</si>
  <si>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</si>
  <si>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</si>
  <si>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</si>
  <si>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</si>
  <si>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</si>
  <si>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</si>
  <si>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</si>
  <si>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</si>
  <si>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</si>
  <si>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</si>
  <si>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</si>
  <si>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</si>
  <si>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</si>
  <si>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</si>
  <si>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</si>
  <si>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</si>
  <si>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</si>
  <si>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</si>
  <si>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</si>
  <si>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</si>
  <si>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</si>
  <si>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</si>
  <si>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</si>
  <si>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</si>
  <si>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</si>
  <si>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</si>
  <si>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</si>
  <si>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</si>
  <si>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</si>
  <si>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</si>
  <si>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</si>
  <si>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</si>
  <si>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</si>
  <si>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</si>
  <si>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</si>
  <si>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</si>
  <si>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</si>
  <si>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</si>
  <si>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</si>
  <si>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</si>
  <si>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</si>
  <si>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</si>
  <si>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</si>
  <si>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</si>
  <si>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</si>
  <si>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</si>
  <si>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</si>
  <si>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</si>
  <si>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</si>
  <si>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</si>
  <si>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</si>
  <si>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</si>
  <si>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</si>
  <si>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</si>
  <si>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</si>
  <si>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</si>
  <si>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</si>
  <si>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</si>
  <si>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</si>
  <si>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</si>
  <si>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</si>
  <si>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</si>
  <si>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</si>
  <si>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</si>
  <si>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</si>
  <si>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</si>
  <si>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</si>
  <si>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</si>
  <si>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</si>
  <si>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</si>
  <si>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</si>
  <si>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</si>
  <si>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</si>
  <si>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</si>
  <si>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</si>
  <si>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</si>
  <si>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</si>
  <si>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</si>
  <si>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</si>
  <si>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</si>
  <si>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</si>
  <si>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</si>
  <si>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</si>
  <si>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</si>
  <si>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</si>
  <si>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</si>
  <si>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</si>
  <si>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</si>
  <si>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</si>
  <si>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</si>
  <si>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</si>
  <si>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</si>
  <si>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</si>
  <si>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</si>
  <si>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</si>
  <si>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</si>
  <si>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</si>
  <si>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</si>
  <si>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</si>
  <si>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</si>
  <si>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</si>
  <si>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</si>
  <si>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</si>
  <si>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</si>
  <si>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</si>
  <si>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</si>
  <si>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</si>
  <si>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</si>
  <si>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</si>
  <si>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</si>
  <si>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</si>
  <si>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</si>
  <si>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</si>
  <si>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</si>
  <si>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</si>
  <si>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</si>
  <si>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</si>
  <si>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</si>
  <si>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</si>
  <si>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</si>
  <si>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</si>
  <si>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</si>
  <si>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</si>
  <si>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</si>
  <si>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</si>
  <si>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</si>
  <si>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</si>
  <si>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</si>
  <si>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</si>
  <si>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</si>
  <si>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</si>
  <si>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</si>
  <si>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</si>
  <si>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</si>
  <si>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</si>
  <si>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</si>
  <si>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</si>
  <si>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</si>
  <si>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</si>
  <si>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</si>
  <si>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</si>
  <si>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</si>
  <si>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</si>
  <si>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</si>
  <si>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</si>
  <si>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</si>
  <si>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</si>
  <si>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</si>
  <si>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</si>
  <si>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</si>
  <si>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</si>
  <si>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</si>
  <si>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</si>
  <si>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</si>
  <si>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</si>
  <si>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</si>
  <si>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</si>
  <si>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</si>
  <si>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</si>
  <si>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</si>
  <si>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</si>
  <si>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</si>
  <si>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</si>
  <si>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</si>
  <si>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</si>
  <si>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</si>
  <si>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</si>
  <si>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</si>
  <si>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</si>
  <si>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</si>
  <si>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</si>
  <si>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</si>
  <si>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</si>
  <si>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</si>
  <si>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</si>
  <si>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</si>
  <si>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</si>
  <si>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</si>
  <si>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</si>
  <si>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</si>
  <si>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</si>
  <si>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</si>
  <si>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</si>
  <si>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</si>
  <si>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</si>
  <si>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</si>
  <si>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</si>
  <si>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</si>
  <si>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</si>
  <si>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</si>
  <si>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</si>
  <si>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</si>
  <si>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</si>
  <si>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</si>
  <si>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</si>
  <si>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</si>
  <si>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</si>
  <si>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</si>
  <si>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</si>
  <si>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</si>
  <si>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</si>
  <si>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</si>
  <si>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</si>
  <si>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</si>
  <si>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</si>
  <si>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</si>
  <si>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</si>
  <si>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</si>
  <si>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</si>
  <si>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</si>
  <si>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</si>
  <si>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</si>
  <si>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</si>
  <si>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</si>
  <si>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</si>
  <si>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</si>
  <si>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</si>
  <si>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</si>
  <si>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</si>
  <si>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</si>
  <si>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</si>
  <si>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</si>
  <si>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</si>
  <si>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</si>
  <si>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</si>
  <si>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</si>
  <si>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</si>
  <si>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</si>
  <si>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</si>
  <si>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</si>
  <si>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</si>
  <si>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</si>
  <si>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</si>
  <si>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</si>
  <si>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</si>
  <si>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</si>
  <si>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</si>
  <si>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</si>
  <si>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</si>
  <si>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</si>
  <si>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</si>
  <si>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</si>
  <si>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</si>
  <si>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</si>
  <si>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</si>
  <si>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</si>
  <si>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</si>
  <si>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</si>
  <si>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</si>
  <si>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</si>
  <si>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</si>
  <si>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</si>
  <si>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</si>
  <si>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</si>
  <si>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</si>
  <si>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</si>
  <si>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</si>
  <si>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</si>
  <si>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</si>
  <si>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</si>
  <si>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</si>
  <si>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</si>
  <si>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</si>
  <si>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</si>
  <si>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</si>
  <si>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</si>
  <si>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</si>
  <si>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</si>
  <si>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</si>
  <si>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</si>
  <si>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</si>
  <si>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</si>
  <si>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</si>
  <si>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</si>
  <si>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</si>
  <si>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</si>
  <si>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</si>
  <si>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</si>
  <si>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</si>
  <si>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</si>
  <si>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</si>
  <si>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</si>
  <si>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</si>
  <si>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</si>
  <si>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</si>
  <si>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</si>
  <si>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</si>
  <si>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</si>
  <si>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</si>
  <si>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</si>
  <si>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</si>
  <si>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</si>
  <si>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</si>
  <si>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</si>
  <si>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</si>
  <si>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</si>
  <si>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</si>
  <si>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</si>
  <si>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</si>
  <si>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</si>
  <si>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</si>
  <si>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</si>
  <si>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</si>
  <si>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</si>
  <si>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</si>
  <si>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</si>
  <si>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</si>
  <si>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</si>
  <si>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</si>
  <si>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</si>
  <si>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</si>
  <si>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</si>
  <si>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</si>
  <si>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</si>
  <si>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</si>
  <si>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</si>
  <si>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</si>
  <si>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</si>
  <si>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</si>
  <si>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</si>
  <si>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</si>
  <si>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</si>
  <si>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</si>
  <si>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</si>
  <si>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</si>
  <si>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</si>
  <si>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</si>
  <si>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</si>
  <si>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</si>
  <si>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</si>
  <si>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</si>
  <si>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</si>
  <si>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</si>
  <si>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</si>
  <si>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</si>
  <si>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</si>
  <si>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</si>
  <si>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</si>
  <si>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</si>
  <si>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</si>
  <si>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</si>
  <si>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</si>
  <si>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</si>
  <si>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</si>
  <si>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</si>
  <si>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</si>
  <si>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</si>
  <si>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</si>
  <si>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</si>
  <si>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</si>
  <si>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</si>
  <si>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</si>
  <si>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</si>
  <si>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</si>
  <si>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</si>
  <si>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</si>
  <si>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</si>
  <si>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</si>
  <si>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</si>
  <si>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</si>
  <si>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</si>
  <si>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</si>
  <si>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</si>
  <si>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</si>
  <si>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</si>
  <si>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</si>
  <si>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</si>
  <si>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</si>
  <si>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</si>
  <si>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</si>
  <si>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</si>
  <si>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</si>
  <si>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</si>
  <si>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</si>
  <si>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</si>
  <si>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</si>
  <si>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</si>
  <si>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</si>
  <si>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</si>
  <si>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</si>
  <si>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</si>
  <si>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</si>
  <si>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</si>
  <si>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</si>
  <si>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</si>
  <si>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</si>
  <si>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</si>
  <si>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</si>
  <si>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</si>
  <si>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</si>
  <si>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</si>
  <si>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</si>
  <si>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</si>
  <si>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</si>
  <si>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</si>
  <si>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</si>
  <si>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</si>
  <si>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</si>
  <si>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</si>
  <si>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</si>
  <si>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</si>
  <si>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</si>
  <si>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</si>
  <si>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</si>
  <si>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</si>
  <si>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</si>
  <si>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</si>
  <si>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</si>
  <si>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</si>
  <si>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</si>
  <si>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</si>
  <si>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</si>
  <si>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</si>
  <si>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</si>
  <si>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</si>
  <si>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</si>
  <si>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</si>
  <si>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</si>
  <si>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</si>
  <si>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</si>
  <si>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</si>
  <si>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</si>
  <si>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</si>
  <si>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</si>
  <si>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</si>
  <si>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</si>
  <si>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</si>
  <si>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</si>
  <si>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</si>
  <si>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</si>
  <si>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</si>
  <si>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</si>
  <si>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</si>
  <si>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</si>
  <si>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</si>
  <si>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</si>
  <si>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</si>
  <si>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</si>
  <si>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</si>
  <si>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</si>
  <si>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</si>
  <si>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</si>
  <si>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</si>
  <si>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</si>
  <si>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</si>
  <si>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</si>
  <si>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</si>
  <si>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</si>
  <si>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</si>
  <si>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</si>
  <si>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</si>
  <si>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</si>
  <si>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</si>
  <si>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</si>
  <si>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</si>
  <si>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</si>
  <si>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</si>
  <si>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</si>
  <si>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</si>
  <si>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</si>
  <si>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</si>
  <si>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</si>
  <si>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</si>
  <si>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</si>
  <si>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</si>
  <si>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</si>
  <si>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</si>
  <si>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</si>
  <si>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</si>
  <si>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</si>
  <si>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</si>
  <si>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</si>
  <si>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</si>
  <si>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</si>
  <si>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</si>
  <si>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</si>
  <si>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</si>
  <si>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</si>
  <si>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</si>
  <si>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</si>
  <si>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</si>
  <si>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</si>
  <si>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</si>
  <si>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</si>
  <si>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</si>
  <si>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</si>
  <si>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</si>
  <si>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</si>
  <si>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</si>
  <si>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</si>
  <si>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</si>
  <si>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</si>
  <si>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</si>
  <si>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</si>
  <si>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</si>
  <si>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</si>
  <si>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</si>
  <si>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</si>
  <si>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</si>
  <si>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</si>
  <si>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</si>
  <si>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</si>
  <si>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</si>
  <si>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</si>
  <si>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</si>
  <si>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</si>
  <si>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</si>
  <si>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</si>
  <si>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</si>
  <si>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</si>
  <si>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</si>
  <si>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</si>
  <si>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</si>
  <si>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</si>
  <si>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</si>
  <si>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</si>
  <si>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</si>
  <si>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</si>
  <si>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</si>
  <si>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</si>
  <si>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</si>
  <si>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</si>
  <si>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</si>
  <si>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</si>
  <si>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</si>
  <si>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</si>
  <si>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</si>
  <si>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</si>
  <si>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</si>
  <si>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</si>
  <si>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</si>
  <si>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</si>
  <si>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</si>
  <si>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</si>
  <si>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</si>
  <si>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</si>
  <si>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</si>
  <si>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</si>
  <si>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</si>
  <si>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</si>
  <si>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</si>
  <si>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</si>
  <si>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</si>
  <si>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</si>
  <si>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</si>
  <si>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</si>
  <si>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</si>
  <si>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</si>
  <si>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</si>
  <si>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</si>
  <si>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</si>
  <si>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</si>
  <si>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</si>
  <si>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</si>
  <si>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</si>
  <si>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</si>
  <si>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</si>
  <si>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</si>
  <si>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</si>
  <si>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</si>
  <si>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</si>
  <si>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</si>
  <si>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</si>
  <si>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</si>
  <si>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</si>
  <si>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</si>
  <si>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</si>
  <si>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</si>
  <si>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</si>
  <si>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</si>
  <si>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</si>
  <si>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</si>
  <si>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</si>
  <si>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</si>
  <si>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</si>
  <si>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</si>
  <si>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</si>
  <si>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</si>
  <si>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</si>
  <si>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</si>
  <si>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</si>
  <si>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</si>
  <si>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</si>
  <si>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</si>
  <si>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</si>
  <si>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</si>
  <si>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</si>
  <si>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</si>
  <si>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</si>
  <si>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</si>
  <si>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</si>
  <si>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</si>
  <si>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</si>
  <si>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</si>
  <si>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</si>
  <si>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</si>
  <si>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</si>
  <si>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</si>
  <si>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</si>
  <si>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</si>
  <si>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</si>
  <si>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</si>
  <si>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</si>
  <si>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</si>
  <si>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</si>
  <si>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</si>
  <si>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</si>
  <si>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</si>
  <si>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</si>
  <si>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</si>
  <si>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</si>
  <si>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</si>
  <si>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</si>
  <si>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</si>
  <si>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</si>
  <si>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</si>
  <si>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</si>
  <si>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</si>
  <si>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</si>
  <si>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</si>
  <si>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</si>
  <si>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</si>
  <si>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</si>
  <si>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</si>
  <si>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</si>
  <si>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</si>
  <si>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</si>
  <si>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</si>
  <si>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</si>
  <si>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</si>
  <si>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</si>
  <si>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</si>
  <si>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</si>
  <si>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</si>
  <si>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</si>
  <si>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</si>
  <si>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</si>
  <si>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</si>
  <si>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</si>
  <si>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</si>
  <si>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</si>
  <si>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</si>
  <si>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</si>
  <si>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</si>
  <si>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</si>
  <si>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</si>
  <si>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</si>
  <si>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</si>
  <si>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</si>
  <si>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</si>
  <si>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</si>
  <si>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</si>
  <si>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</si>
  <si>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</si>
  <si>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</si>
  <si>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</si>
  <si>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</si>
  <si>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</si>
  <si>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</si>
  <si>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</si>
  <si>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</si>
  <si>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</si>
  <si>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</si>
  <si>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</si>
  <si>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</si>
  <si>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</si>
  <si>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</si>
  <si>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</si>
  <si>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</si>
  <si>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</si>
  <si>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</si>
  <si>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</si>
  <si>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</si>
  <si>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</si>
  <si>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</si>
  <si>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</si>
  <si>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</si>
  <si>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</si>
  <si>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</si>
  <si>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</si>
  <si>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</si>
  <si>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</si>
  <si>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</si>
  <si>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</si>
  <si>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</si>
  <si>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</si>
  <si>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</si>
  <si>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</si>
  <si>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</si>
  <si>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</si>
  <si>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</si>
  <si>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</si>
  <si>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</si>
  <si>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</si>
  <si>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</si>
  <si>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</si>
  <si>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</si>
  <si>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</si>
  <si>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</si>
  <si>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</si>
  <si>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</si>
  <si>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</si>
  <si>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</si>
  <si>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</si>
  <si>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</si>
  <si>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</si>
  <si>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</si>
  <si>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</si>
  <si>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</si>
  <si>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</si>
  <si>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</si>
  <si>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</si>
  <si>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</si>
  <si>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</si>
  <si>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</si>
  <si>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</si>
  <si>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</si>
  <si>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</si>
  <si>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</si>
  <si>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</si>
  <si>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</si>
  <si>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</si>
  <si>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</si>
  <si>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</si>
  <si>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</si>
  <si>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</si>
  <si>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</si>
  <si>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</si>
  <si>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</si>
  <si>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</si>
  <si>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</si>
  <si>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</si>
  <si>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</si>
  <si>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</si>
  <si>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</si>
  <si>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</si>
  <si>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</si>
  <si>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</si>
  <si>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</si>
  <si>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</si>
  <si>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</si>
  <si>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</si>
  <si>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</si>
  <si>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</si>
  <si>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</si>
  <si>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</si>
  <si>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</si>
  <si>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</si>
  <si>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</si>
  <si>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</si>
  <si>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</si>
  <si>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</si>
  <si>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</si>
  <si>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</si>
  <si>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</si>
  <si>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</si>
  <si>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</si>
  <si>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</si>
  <si>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</si>
  <si>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</si>
  <si>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</si>
  <si>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</si>
  <si>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</si>
  <si>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</si>
  <si>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</si>
  <si>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</si>
  <si>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</si>
  <si>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</si>
  <si>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</si>
  <si>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</si>
  <si>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</si>
  <si>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</si>
  <si>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</si>
  <si>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</si>
  <si>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</si>
  <si>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</si>
  <si>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</si>
  <si>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</si>
  <si>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</si>
  <si>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</si>
  <si>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</si>
  <si>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</si>
  <si>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</si>
  <si>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</si>
  <si>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</si>
  <si>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</si>
  <si>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</si>
  <si>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</si>
  <si>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</si>
  <si>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</si>
  <si>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</si>
  <si>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</si>
  <si>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</si>
  <si>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</si>
  <si>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</si>
  <si>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</si>
  <si>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</si>
  <si>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</si>
  <si>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</si>
  <si>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</si>
  <si>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</si>
  <si>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</si>
  <si>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</si>
  <si>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</si>
  <si>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</si>
  <si>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</si>
  <si>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</si>
  <si>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</si>
  <si>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</si>
  <si>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</si>
  <si>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</si>
  <si>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</si>
  <si>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</si>
  <si>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</si>
  <si>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</si>
  <si>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</si>
  <si>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</si>
  <si>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</si>
  <si>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</si>
  <si>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</si>
  <si>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</si>
  <si>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</si>
  <si>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</si>
  <si>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</si>
  <si>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</si>
  <si>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</si>
  <si>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</si>
  <si>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</si>
  <si>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</si>
  <si>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</si>
  <si>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</si>
  <si>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</si>
  <si>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</si>
  <si>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</si>
  <si>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</si>
  <si>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</si>
  <si>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</si>
  <si>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</si>
  <si>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</si>
  <si>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</si>
  <si>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</si>
  <si>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</si>
  <si>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</si>
  <si>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</si>
  <si>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</si>
  <si>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</si>
  <si>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</si>
  <si>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</si>
  <si>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</si>
  <si>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</si>
  <si>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</si>
  <si>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</si>
  <si>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</si>
  <si>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</si>
  <si>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</si>
  <si>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</si>
  <si>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</si>
  <si>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</si>
  <si>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</si>
  <si>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</si>
  <si>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</si>
  <si>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</si>
  <si>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</si>
  <si>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</si>
  <si>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</si>
  <si>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</si>
  <si>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</si>
  <si>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</si>
  <si>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</si>
  <si>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</si>
  <si>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</si>
  <si>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</si>
  <si>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</si>
  <si>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</si>
  <si>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</si>
  <si>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</si>
  <si>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</si>
  <si>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</si>
  <si>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</si>
  <si>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</si>
  <si>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</si>
  <si>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</si>
  <si>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</si>
  <si>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</si>
  <si>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</si>
  <si>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</si>
  <si>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</si>
  <si>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</si>
  <si>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</si>
  <si>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</si>
  <si>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</si>
  <si>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</si>
  <si>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</si>
  <si>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</si>
  <si>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</si>
  <si>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</si>
  <si>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</si>
  <si>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</si>
  <si>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</si>
  <si>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</si>
  <si>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</si>
  <si>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</si>
  <si>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</si>
  <si>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</si>
  <si>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</si>
  <si>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</si>
  <si>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</si>
  <si>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</si>
  <si>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</si>
  <si>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</si>
  <si>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</si>
  <si>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</si>
  <si>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</si>
  <si>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</si>
  <si>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</si>
  <si>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</si>
  <si>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</si>
  <si>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</si>
  <si>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</si>
  <si>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</si>
  <si>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</si>
  <si>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</si>
  <si>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</si>
  <si>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</si>
  <si>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</si>
  <si>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</si>
  <si>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</si>
  <si>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</si>
  <si>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</si>
  <si>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</si>
  <si>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</si>
  <si>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</si>
  <si>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</si>
  <si>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</si>
  <si>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</si>
  <si>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</si>
  <si>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</si>
  <si>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</si>
  <si>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</si>
  <si>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</si>
  <si>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</si>
  <si>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</si>
  <si>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</si>
  <si>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</si>
  <si>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</si>
  <si>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</si>
  <si>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</si>
  <si>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</si>
  <si>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</si>
  <si>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</si>
  <si>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</si>
  <si>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</si>
  <si>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</si>
  <si>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</si>
  <si>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</si>
  <si>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</si>
  <si>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</si>
  <si>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</si>
  <si>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</si>
  <si>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</si>
  <si>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</si>
  <si>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</si>
  <si>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</si>
  <si>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</si>
  <si>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</si>
  <si>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</si>
  <si>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</si>
  <si>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</si>
  <si>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</si>
  <si>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</si>
  <si>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</si>
  <si>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</si>
  <si>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</si>
  <si>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</si>
  <si>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</si>
  <si>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</si>
  <si>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</si>
  <si>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</si>
  <si>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</si>
  <si>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</si>
  <si>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</si>
  <si>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</si>
  <si>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</si>
  <si>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</si>
  <si>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</si>
  <si>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</si>
  <si>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</si>
  <si>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</si>
  <si>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</si>
  <si>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</si>
  <si>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</si>
  <si>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</si>
  <si>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</si>
  <si>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</si>
  <si>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</si>
  <si>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</si>
  <si>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</si>
  <si>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</si>
  <si>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</si>
  <si>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</si>
  <si>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</si>
  <si>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</si>
  <si>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</si>
  <si>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</si>
  <si>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</si>
  <si>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</si>
  <si>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</si>
  <si>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</si>
  <si>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</si>
  <si>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</si>
  <si>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</si>
  <si>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</si>
  <si>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</si>
  <si>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</si>
  <si>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</si>
  <si>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</si>
  <si>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</si>
  <si>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</si>
  <si>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</si>
  <si>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</si>
  <si>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</si>
  <si>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</si>
  <si>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</si>
  <si>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</si>
  <si>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</si>
  <si>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</si>
  <si>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</si>
  <si>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</si>
  <si>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</si>
  <si>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</si>
  <si>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</si>
  <si>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</si>
  <si>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</si>
  <si>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</si>
  <si>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</si>
  <si>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</si>
  <si>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</si>
  <si>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</si>
  <si>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</si>
  <si>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</si>
  <si>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</si>
  <si>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</si>
  <si>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</si>
  <si>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</si>
  <si>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</si>
  <si>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</si>
  <si>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</si>
  <si>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</si>
  <si>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</si>
  <si>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</si>
  <si>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</si>
  <si>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</si>
  <si>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</si>
  <si>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</si>
  <si>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</si>
  <si>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</si>
  <si>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</si>
  <si>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</si>
  <si>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</si>
  <si>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</si>
  <si>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</si>
  <si>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</si>
  <si>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</si>
  <si>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</si>
  <si>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</si>
  <si>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</si>
  <si>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</si>
  <si>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</si>
  <si>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</si>
  <si>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</si>
  <si>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</si>
  <si>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</si>
  <si>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</si>
  <si>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</si>
  <si>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</si>
  <si>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</si>
  <si>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</si>
  <si>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</si>
  <si>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</si>
  <si>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</si>
  <si>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</si>
  <si>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</si>
  <si>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</si>
  <si>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</si>
  <si>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</si>
  <si>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</si>
  <si>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</si>
  <si>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</si>
  <si>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</si>
  <si>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</si>
  <si>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</si>
  <si>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</si>
  <si>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</si>
  <si>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</si>
  <si>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</si>
  <si>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</si>
  <si>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</si>
  <si>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</si>
  <si>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</si>
  <si>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</si>
  <si>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</si>
  <si>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</si>
  <si>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</si>
  <si>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</si>
  <si>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</si>
  <si>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</si>
  <si>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</si>
  <si>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</si>
  <si>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</si>
  <si>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</si>
  <si>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</si>
  <si>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</si>
  <si>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</si>
  <si>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</si>
  <si>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</si>
  <si>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</si>
  <si>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</si>
  <si>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</si>
  <si>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</si>
  <si>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</si>
  <si>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</si>
  <si>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</si>
  <si>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</si>
  <si>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</si>
  <si>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</si>
  <si>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</si>
  <si>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</si>
  <si>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</si>
  <si>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</si>
  <si>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</si>
  <si>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</si>
  <si>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</si>
  <si>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</si>
  <si>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</si>
  <si>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</si>
  <si>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</si>
  <si>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</si>
  <si>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</si>
  <si>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</si>
  <si>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</si>
  <si>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</si>
  <si>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</si>
  <si>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</si>
  <si>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</si>
  <si>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</si>
  <si>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</si>
  <si>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</si>
  <si>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</si>
  <si>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</si>
  <si>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</si>
  <si>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</si>
  <si>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</si>
  <si>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</si>
  <si>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</si>
  <si>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</si>
  <si>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</si>
  <si>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</si>
  <si>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</si>
  <si>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</si>
  <si>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</si>
  <si>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</si>
  <si>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</si>
  <si>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</si>
  <si>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</si>
  <si>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</si>
  <si>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</si>
  <si>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</si>
  <si>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</si>
  <si>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</si>
  <si>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</si>
  <si>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</si>
  <si>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</si>
  <si>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</si>
  <si>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</si>
  <si>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</si>
  <si>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</si>
  <si>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</si>
  <si>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</si>
  <si>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</si>
  <si>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</si>
  <si>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</si>
  <si>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</si>
  <si>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</si>
  <si>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</si>
  <si>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</si>
  <si>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</si>
  <si>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</si>
  <si>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</si>
  <si>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</si>
  <si>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</si>
  <si>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</si>
  <si>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</si>
  <si>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</si>
  <si>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</si>
  <si>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</si>
  <si>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</si>
  <si>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</si>
  <si>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</si>
  <si>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</si>
  <si>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</si>
  <si>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</si>
  <si>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</si>
  <si>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</si>
  <si>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</si>
  <si>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</si>
  <si>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</si>
  <si>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</si>
  <si>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</si>
  <si>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</si>
  <si>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</si>
  <si>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</si>
  <si>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</si>
  <si>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</si>
  <si>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</si>
  <si>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</si>
  <si>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</si>
  <si>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</si>
  <si>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</si>
  <si>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</si>
  <si>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</si>
  <si>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</si>
  <si>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</si>
  <si>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</si>
  <si>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</si>
  <si>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</si>
  <si>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</si>
  <si>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</si>
  <si>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</si>
  <si>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</si>
  <si>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</si>
  <si>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</si>
  <si>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</si>
  <si>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</si>
  <si>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</si>
  <si>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</si>
  <si>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</si>
  <si>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</si>
  <si>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</si>
  <si>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</si>
  <si>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</si>
  <si>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</si>
  <si>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</si>
  <si>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</si>
  <si>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</si>
  <si>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</si>
  <si>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</si>
  <si>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</si>
  <si>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</si>
  <si>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</si>
  <si>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</si>
  <si>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</si>
  <si>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</si>
  <si>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</si>
  <si>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</si>
  <si>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</si>
  <si>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</si>
  <si>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</si>
  <si>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</si>
  <si>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</si>
  <si>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</si>
  <si>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</si>
  <si>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</si>
  <si>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</si>
  <si>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</si>
  <si>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</si>
  <si>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</si>
  <si>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</si>
  <si>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</si>
  <si>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</si>
  <si>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</si>
  <si>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</si>
  <si>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</si>
  <si>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</si>
  <si>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</si>
  <si>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</si>
  <si>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</si>
  <si>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</si>
  <si>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</si>
  <si>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</si>
  <si>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</si>
  <si>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</si>
  <si>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</si>
  <si>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</si>
  <si>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</si>
  <si>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</si>
  <si>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</si>
  <si>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</si>
  <si>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</si>
  <si>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</si>
  <si>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</si>
  <si>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</si>
  <si>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</si>
  <si>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</si>
  <si>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</si>
  <si>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</si>
  <si>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</si>
  <si>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</si>
  <si>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</si>
  <si>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</si>
  <si>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</si>
  <si>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</si>
  <si>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</si>
  <si>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</si>
  <si>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</si>
  <si>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</si>
  <si>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</si>
  <si>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</si>
  <si>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</si>
  <si>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</si>
  <si>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</si>
  <si>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</si>
  <si>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</si>
  <si>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</si>
  <si>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</si>
  <si>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</si>
  <si>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</si>
  <si>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</si>
  <si>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</si>
  <si>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</si>
  <si>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</si>
  <si>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</si>
  <si>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</si>
  <si>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</si>
  <si>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</si>
  <si>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</si>
  <si>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</si>
  <si>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</si>
  <si>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</si>
  <si>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</si>
  <si>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</si>
  <si>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</si>
  <si>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</si>
  <si>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</si>
  <si>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</si>
  <si>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</si>
  <si>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</si>
  <si>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</si>
  <si>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</si>
  <si>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</si>
  <si>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</si>
  <si>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</si>
  <si>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</si>
  <si>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</si>
  <si>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</si>
  <si>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</si>
  <si>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</si>
  <si>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</si>
  <si>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</si>
  <si>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</si>
  <si>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</si>
  <si>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</si>
  <si>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</si>
  <si>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</si>
  <si>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</si>
  <si>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</si>
  <si>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</si>
  <si>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</si>
  <si>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</si>
  <si>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</si>
  <si>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</si>
  <si>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</si>
  <si>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</si>
  <si>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</si>
  <si>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</si>
  <si>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</si>
  <si>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</si>
  <si>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</si>
  <si>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</si>
  <si>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</si>
  <si>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</si>
  <si>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</si>
  <si>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</si>
  <si>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</si>
  <si>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</si>
  <si>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</si>
  <si>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</si>
  <si>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</si>
  <si>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</si>
  <si>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</si>
  <si>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</si>
  <si>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</si>
  <si>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</si>
  <si>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</si>
  <si>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</si>
  <si>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</si>
  <si>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</si>
  <si>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</si>
  <si>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</si>
  <si>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</si>
  <si>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</si>
  <si>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</si>
  <si>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</si>
  <si>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</si>
  <si>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</si>
  <si>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</si>
  <si>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</si>
  <si>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</si>
  <si>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</si>
  <si>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</si>
  <si>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</si>
  <si>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</si>
  <si>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</si>
  <si>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</si>
  <si>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</si>
  <si>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</si>
  <si>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</si>
  <si>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</si>
  <si>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</si>
  <si>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</si>
  <si>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</si>
  <si>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</si>
  <si>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</si>
  <si>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</si>
  <si>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</si>
  <si>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</si>
  <si>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</si>
  <si>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</si>
  <si>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</si>
  <si>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</si>
  <si>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</si>
  <si>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</si>
  <si>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</si>
  <si>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</si>
  <si>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</si>
  <si>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</si>
  <si>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</si>
  <si>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</si>
  <si>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</si>
  <si>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</si>
  <si>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</si>
  <si>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</si>
  <si>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</si>
  <si>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</si>
  <si>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</si>
  <si>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</si>
  <si>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</si>
  <si>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</si>
  <si>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</si>
  <si>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</si>
  <si>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</si>
  <si>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</si>
  <si>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</si>
  <si>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</si>
  <si>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</si>
  <si>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</si>
  <si>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</si>
  <si>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</si>
  <si>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</si>
  <si>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</si>
  <si>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</si>
  <si>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</si>
  <si>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</si>
  <si>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</si>
  <si>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</si>
  <si>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</si>
  <si>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</si>
  <si>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</si>
  <si>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</si>
  <si>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</si>
  <si>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</si>
  <si>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</si>
  <si>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</si>
  <si>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</si>
  <si>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</si>
  <si>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</si>
  <si>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</si>
  <si>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</si>
  <si>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</si>
  <si>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</si>
  <si>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</si>
  <si>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</si>
  <si>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</si>
  <si>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</si>
  <si>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</si>
  <si>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</si>
  <si>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</si>
  <si>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</si>
  <si>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</si>
  <si>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</si>
  <si>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</si>
  <si>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</si>
  <si>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</si>
  <si>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</si>
  <si>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</si>
  <si>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</si>
  <si>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</si>
  <si>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</si>
  <si>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</si>
  <si>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</si>
  <si>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</si>
  <si>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</si>
  <si>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</si>
  <si>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</si>
  <si>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</si>
  <si>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</si>
  <si>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</si>
  <si>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</si>
  <si>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</si>
  <si>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</si>
  <si>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</si>
  <si>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</si>
  <si>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</si>
  <si>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</si>
  <si>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</si>
  <si>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</si>
  <si>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</si>
  <si>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</si>
  <si>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</si>
  <si>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</si>
  <si>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</si>
  <si>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</si>
  <si>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</si>
  <si>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</si>
  <si>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</si>
  <si>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</si>
  <si>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</si>
  <si>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</si>
  <si>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</si>
  <si>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</si>
  <si>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</si>
  <si>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</si>
  <si>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</si>
  <si>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</si>
  <si>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</si>
  <si>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</si>
  <si>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</si>
  <si>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</si>
  <si>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</si>
  <si>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</si>
  <si>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</si>
  <si>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</si>
  <si>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</si>
  <si>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</si>
  <si>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</si>
  <si>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</si>
  <si>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</si>
  <si>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</si>
  <si>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</si>
  <si>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</si>
  <si>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</si>
  <si>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</si>
  <si>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</si>
  <si>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</si>
  <si>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</si>
  <si>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</si>
  <si>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</si>
  <si>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</si>
  <si>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</si>
  <si>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</si>
  <si>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</si>
  <si>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</si>
  <si>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</si>
  <si>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</si>
  <si>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</si>
  <si>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</si>
  <si>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</si>
  <si>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</si>
  <si>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</si>
  <si>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</si>
  <si>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</si>
  <si>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</si>
  <si>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</si>
  <si>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</si>
  <si>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</si>
  <si>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</si>
  <si>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</si>
  <si>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</si>
  <si>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</si>
  <si>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</si>
  <si>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</si>
  <si>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</si>
  <si>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</si>
  <si>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</si>
  <si>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</si>
  <si>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</si>
  <si>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</si>
  <si>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</si>
  <si>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</si>
  <si>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</si>
  <si>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</si>
  <si>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</si>
  <si>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</si>
  <si>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</si>
  <si>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</si>
  <si>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</si>
  <si>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</si>
  <si>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</si>
  <si>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</si>
  <si>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</si>
  <si>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</si>
  <si>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</si>
  <si>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</si>
  <si>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</si>
  <si>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</si>
  <si>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</si>
  <si>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</si>
  <si>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</si>
  <si>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</si>
  <si>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</si>
  <si>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</si>
  <si>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</si>
  <si>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</si>
  <si>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</si>
  <si>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</si>
  <si>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</si>
  <si>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</si>
  <si>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</si>
  <si>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</si>
  <si>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</si>
  <si>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</si>
  <si>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</si>
  <si>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</si>
  <si>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</si>
  <si>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</si>
  <si>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</si>
  <si>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</si>
  <si>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</si>
  <si>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</si>
  <si>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</si>
  <si>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</si>
  <si>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</si>
  <si>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</si>
  <si>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</si>
  <si>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</si>
  <si>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</si>
  <si>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</si>
  <si>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</si>
  <si>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</si>
  <si>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</si>
  <si>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</si>
  <si>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</si>
  <si>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</si>
  <si>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</si>
  <si>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</si>
  <si>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</si>
  <si>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</si>
  <si>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</si>
  <si>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</si>
  <si>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</si>
  <si>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</si>
  <si>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</si>
  <si>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</si>
  <si>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</si>
  <si>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</si>
  <si>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</si>
  <si>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</si>
  <si>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</si>
  <si>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</si>
  <si>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</si>
  <si>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</si>
  <si>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</si>
  <si>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</si>
  <si>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</si>
  <si>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</si>
  <si>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</si>
  <si>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</si>
  <si>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</si>
  <si>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</si>
  <si>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</si>
  <si>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</si>
  <si>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</si>
  <si>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</si>
  <si>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</si>
  <si>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</si>
  <si>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</si>
  <si>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</si>
  <si>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</si>
  <si>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</si>
  <si>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</si>
  <si>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</si>
  <si>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</si>
  <si>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</si>
  <si>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</si>
  <si>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</si>
  <si>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</si>
  <si>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</si>
  <si>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</si>
  <si>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</si>
  <si>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</si>
  <si>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</si>
  <si>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</si>
  <si>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</si>
  <si>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</si>
  <si>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</si>
  <si>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</si>
  <si>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</si>
  <si>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</si>
  <si>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</si>
  <si>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</si>
  <si>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</si>
  <si>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</si>
  <si>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</si>
  <si>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</si>
  <si>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</si>
  <si>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</si>
  <si>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</si>
  <si>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</si>
  <si>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</si>
  <si>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</si>
  <si>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</si>
  <si>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</si>
  <si>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</si>
  <si>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</si>
  <si>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</si>
  <si>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</si>
  <si>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</si>
  <si>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</si>
  <si>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</si>
  <si>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</si>
  <si>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</si>
  <si>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</si>
  <si>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</si>
  <si>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</si>
  <si>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</si>
  <si>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</si>
  <si>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</si>
  <si>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</si>
  <si>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</si>
  <si>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</si>
  <si>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</si>
  <si>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</si>
  <si>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</si>
  <si>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</si>
  <si>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</si>
  <si>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</si>
  <si>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</si>
  <si>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</si>
  <si>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</si>
  <si>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</si>
  <si>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</si>
  <si>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</si>
  <si>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</si>
  <si>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</si>
  <si>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</si>
  <si>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</si>
  <si>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</si>
  <si>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</si>
  <si>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</si>
  <si>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</si>
  <si>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</si>
  <si>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</si>
  <si>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</si>
  <si>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</si>
  <si>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</si>
  <si>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</si>
  <si>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</si>
  <si>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</si>
  <si>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</si>
  <si>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</si>
  <si>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</si>
  <si>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</si>
  <si>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</si>
  <si>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</si>
  <si>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</si>
  <si>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</si>
  <si>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</si>
  <si>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</si>
  <si>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</si>
  <si>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</si>
  <si>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</si>
  <si>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</si>
  <si>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</si>
  <si>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</si>
  <si>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</si>
  <si>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</si>
  <si>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</si>
  <si>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</si>
  <si>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</si>
  <si>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</si>
  <si>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</si>
  <si>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</si>
  <si>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</si>
  <si>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</si>
  <si>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</si>
  <si>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</si>
  <si>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</si>
  <si>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</si>
  <si>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</si>
  <si>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</si>
  <si>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</si>
  <si>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</si>
  <si>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</si>
  <si>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</si>
  <si>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</si>
  <si>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</si>
  <si>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</si>
  <si>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</si>
  <si>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</si>
  <si>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</si>
  <si>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</si>
  <si>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</si>
  <si>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</si>
  <si>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</si>
  <si>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</si>
  <si>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</si>
  <si>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</si>
  <si>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</si>
  <si>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</si>
  <si>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</si>
  <si>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</si>
  <si>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</si>
  <si>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</si>
  <si>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</si>
  <si>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</si>
  <si>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</si>
  <si>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</si>
  <si>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</si>
  <si>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</si>
  <si>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</si>
  <si>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</si>
  <si>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</si>
  <si>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</si>
  <si>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</si>
  <si>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</si>
  <si>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</si>
  <si>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</si>
  <si>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</si>
  <si>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</si>
  <si>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</si>
  <si>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</si>
  <si>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</si>
  <si>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</si>
  <si>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</si>
  <si>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</si>
  <si>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</si>
  <si>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</si>
  <si>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</si>
  <si>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</si>
  <si>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</si>
  <si>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</si>
  <si>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</si>
  <si>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</si>
  <si>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</si>
  <si>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</si>
  <si>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</si>
  <si>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</si>
  <si>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</si>
  <si>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</si>
  <si>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</si>
  <si>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</si>
  <si>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</si>
  <si>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</si>
  <si>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</si>
  <si>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</si>
  <si>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</si>
  <si>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</si>
  <si>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</si>
  <si>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</si>
  <si>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</si>
  <si>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</si>
  <si>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</si>
  <si>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</si>
  <si>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</si>
  <si>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</si>
  <si>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</si>
  <si>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</si>
  <si>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</si>
  <si>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</si>
  <si>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</si>
  <si>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</si>
  <si>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</si>
  <si>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</si>
  <si>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</si>
  <si>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</si>
  <si>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</si>
  <si>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</si>
  <si>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</si>
  <si>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</si>
  <si>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</si>
  <si>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</si>
  <si>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</si>
  <si>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</si>
  <si>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</si>
  <si>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</si>
  <si>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</si>
  <si>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</si>
  <si>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</si>
  <si>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</si>
  <si>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</si>
  <si>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</si>
  <si>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</si>
  <si>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</si>
  <si>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</si>
  <si>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</si>
  <si>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</si>
  <si>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</si>
  <si>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</si>
  <si>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</si>
  <si>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</si>
  <si>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</si>
  <si>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</si>
  <si>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</si>
  <si>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</si>
  <si>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</si>
  <si>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</si>
  <si>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</si>
  <si>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</si>
  <si>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</si>
  <si>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</si>
  <si>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</si>
  <si>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</si>
  <si>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</si>
  <si>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</si>
  <si>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</si>
  <si>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</si>
  <si>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</si>
  <si>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</si>
  <si>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</si>
  <si>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</si>
  <si>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</si>
  <si>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</si>
  <si>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</si>
  <si>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</si>
  <si>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</si>
  <si>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</si>
  <si>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</si>
  <si>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</si>
  <si>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</si>
  <si>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</si>
  <si>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</si>
  <si>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</si>
  <si>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</si>
  <si>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</si>
  <si>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</si>
  <si>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</si>
  <si>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</si>
  <si>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</si>
  <si>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</si>
  <si>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</si>
  <si>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</si>
  <si>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</si>
  <si>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</si>
  <si>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</si>
  <si>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</si>
  <si>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</si>
  <si>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</si>
  <si>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</si>
  <si>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</si>
  <si>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</si>
  <si>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</si>
  <si>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</si>
  <si>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</si>
  <si>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</si>
  <si>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</si>
  <si>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</si>
  <si>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</si>
  <si>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</si>
  <si>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</si>
  <si>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</si>
  <si>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</si>
  <si>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</si>
  <si>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</si>
  <si>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</si>
  <si>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</si>
  <si>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</si>
  <si>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</si>
  <si>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</si>
  <si>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</si>
  <si>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</si>
  <si>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</si>
  <si>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</si>
  <si>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</si>
  <si>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</si>
  <si>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</si>
  <si>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</si>
  <si>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</si>
  <si>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</si>
  <si>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</si>
  <si>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</si>
  <si>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</si>
  <si>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</si>
  <si>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</si>
  <si>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</si>
  <si>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</si>
  <si>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</si>
  <si>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</si>
  <si>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</si>
  <si>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</si>
  <si>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</si>
  <si>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</si>
  <si>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</si>
  <si>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</si>
  <si>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</si>
  <si>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</si>
  <si>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</si>
  <si>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</si>
  <si>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</si>
  <si>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</si>
  <si>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</si>
  <si>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</si>
  <si>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</si>
  <si>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</si>
  <si>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</si>
  <si>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</si>
  <si>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</si>
  <si>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</si>
  <si>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</si>
  <si>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</si>
  <si>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</si>
  <si>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</si>
  <si>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</si>
  <si>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</si>
  <si>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</si>
  <si>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</si>
  <si>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</si>
  <si>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</si>
  <si>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</si>
  <si>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</si>
  <si>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</si>
  <si>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</si>
  <si>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</si>
  <si>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</si>
  <si>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</si>
  <si>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</si>
  <si>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</si>
  <si>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</si>
  <si>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</si>
  <si>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</si>
  <si>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</si>
  <si>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</si>
  <si>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</si>
  <si>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</si>
  <si>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</si>
  <si>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</si>
  <si>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</si>
  <si>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</si>
  <si>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</si>
  <si>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</si>
  <si>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</si>
  <si>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</si>
  <si>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</si>
  <si>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</si>
  <si>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</si>
  <si>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</si>
  <si>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</si>
  <si>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</si>
  <si>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</si>
  <si>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</si>
  <si>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</si>
  <si>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</si>
  <si>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</si>
  <si>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</si>
  <si>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</si>
  <si>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</si>
  <si>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</si>
  <si>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</si>
  <si>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</si>
  <si>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</si>
  <si>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</si>
  <si>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</si>
  <si>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</si>
  <si>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</si>
  <si>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</si>
  <si>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</si>
  <si>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</si>
  <si>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</si>
  <si>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</si>
  <si>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</si>
  <si>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</si>
  <si>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</si>
  <si>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</si>
  <si>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</si>
  <si>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</si>
  <si>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</si>
  <si>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</si>
  <si>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</si>
  <si>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</si>
  <si>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</si>
  <si>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</si>
  <si>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</si>
  <si>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</si>
  <si>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</si>
  <si>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</si>
  <si>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</si>
  <si>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</si>
  <si>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</si>
  <si>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</si>
  <si>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</si>
  <si>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</si>
  <si>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</si>
  <si>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</si>
  <si>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</si>
  <si>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</si>
  <si>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</si>
  <si>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</si>
  <si>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</si>
  <si>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</si>
  <si>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</si>
  <si>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</si>
  <si>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</si>
  <si>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</si>
  <si>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</si>
  <si>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</si>
  <si>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</si>
  <si>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</si>
  <si>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</si>
  <si>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</si>
  <si>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</si>
  <si>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</si>
  <si>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</si>
  <si>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</si>
  <si>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</si>
  <si>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</si>
  <si>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</si>
  <si>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</si>
  <si>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</si>
  <si>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</si>
  <si>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</si>
  <si>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</si>
  <si>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</si>
  <si>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</si>
  <si>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</si>
  <si>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</si>
  <si>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</si>
  <si>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</si>
  <si>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</si>
  <si>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</si>
  <si>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</si>
  <si>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</si>
  <si>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</si>
  <si>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</si>
  <si>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</si>
  <si>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</si>
  <si>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</si>
  <si>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</si>
  <si>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</si>
  <si>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</si>
  <si>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</si>
  <si>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</si>
  <si>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</si>
  <si>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</si>
  <si>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</si>
  <si>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</si>
  <si>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</si>
  <si>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</si>
  <si>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</si>
  <si>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</si>
  <si>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</si>
  <si>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</si>
  <si>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</si>
  <si>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</si>
  <si>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</si>
  <si>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</si>
  <si>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</si>
  <si>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</si>
  <si>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</si>
  <si>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</si>
  <si>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</si>
  <si>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</si>
  <si>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</si>
  <si>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</si>
  <si>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</si>
  <si>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</si>
  <si>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</si>
  <si>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</si>
  <si>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</si>
  <si>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</si>
  <si>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</si>
  <si>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</si>
  <si>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</si>
  <si>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</si>
  <si>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</si>
  <si>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</si>
  <si>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</si>
  <si>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</si>
  <si>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</si>
  <si>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</si>
  <si>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</si>
  <si>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</si>
  <si>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</si>
  <si>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</si>
  <si>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</si>
  <si>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</si>
  <si>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</si>
  <si>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</si>
  <si>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</si>
  <si>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</si>
  <si>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</si>
  <si>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</si>
  <si>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</si>
  <si>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</si>
  <si>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</si>
  <si>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</si>
  <si>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</si>
  <si>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</si>
  <si>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</si>
  <si>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</si>
  <si>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</si>
  <si>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</si>
  <si>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</si>
  <si>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</si>
  <si>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</si>
  <si>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</si>
  <si>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</si>
  <si>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</si>
  <si>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</si>
  <si>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</si>
  <si>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</si>
  <si>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</si>
  <si>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</si>
  <si>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</si>
  <si>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</si>
  <si>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</si>
  <si>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</si>
  <si>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</si>
  <si>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</si>
  <si>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</si>
  <si>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</si>
  <si>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</si>
  <si>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</si>
  <si>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</si>
  <si>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</si>
  <si>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</si>
  <si>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</si>
  <si>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</si>
  <si>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</si>
  <si>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</si>
  <si>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</si>
  <si>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</si>
  <si>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</si>
  <si>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</si>
  <si>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</si>
  <si>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</si>
  <si>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</si>
  <si>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</si>
  <si>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</si>
  <si>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</si>
  <si>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</si>
  <si>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</si>
  <si>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</si>
  <si>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</si>
  <si>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</si>
  <si>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</si>
  <si>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</si>
  <si>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</si>
  <si>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</si>
  <si>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</si>
  <si>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</si>
  <si>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</si>
  <si>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</si>
  <si>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</si>
  <si>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</si>
  <si>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</si>
  <si>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</si>
  <si>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</si>
  <si>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</si>
  <si>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</si>
  <si>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</si>
  <si>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</si>
  <si>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</si>
  <si>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</si>
  <si>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</si>
  <si>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</si>
  <si>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</si>
  <si>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</si>
  <si>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</si>
  <si>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</si>
  <si>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</si>
  <si>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</si>
  <si>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</si>
  <si>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</si>
  <si>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</si>
  <si>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</si>
  <si>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</si>
  <si>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</si>
  <si>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</si>
  <si>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</si>
  <si>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</si>
  <si>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</si>
  <si>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</si>
  <si>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</si>
  <si>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</si>
  <si>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</si>
  <si>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</si>
  <si>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</si>
  <si>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</si>
  <si>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</si>
  <si>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</si>
  <si>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</si>
  <si>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</si>
  <si>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</si>
  <si>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</si>
  <si>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</si>
  <si>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</si>
  <si>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</si>
  <si>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</si>
  <si>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</si>
  <si>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</si>
  <si>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</si>
  <si>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</si>
  <si>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</si>
  <si>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</si>
  <si>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</si>
  <si>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</si>
  <si>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</si>
  <si>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</si>
  <si>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</si>
  <si>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</si>
  <si>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</si>
  <si>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</si>
  <si>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</si>
  <si>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</si>
  <si>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</si>
  <si>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</si>
  <si>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</si>
  <si>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</si>
  <si>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</si>
  <si>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</si>
  <si>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</si>
  <si>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</si>
  <si>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</si>
  <si>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</si>
  <si>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</si>
  <si>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</si>
  <si>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</si>
  <si>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</si>
  <si>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</si>
  <si>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</si>
  <si>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</si>
  <si>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</si>
  <si>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</si>
  <si>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</si>
  <si>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</si>
  <si>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</si>
  <si>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</si>
  <si>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</si>
  <si>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</si>
  <si>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</si>
  <si>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</si>
  <si>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</si>
  <si>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</si>
  <si>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</si>
  <si>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</si>
  <si>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</si>
  <si>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</si>
  <si>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</si>
  <si>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</si>
  <si>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</si>
  <si>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</si>
  <si>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</si>
  <si>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</si>
  <si>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</si>
  <si>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</si>
  <si>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</si>
  <si>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</si>
  <si>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</si>
  <si>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</si>
  <si>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</si>
  <si>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</si>
  <si>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</si>
  <si>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</si>
  <si>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</si>
  <si>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</si>
  <si>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</si>
  <si>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</si>
  <si>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</si>
  <si>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</si>
  <si>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</si>
  <si>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</si>
  <si>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</si>
  <si>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</si>
  <si>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</si>
  <si>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</si>
  <si>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</si>
  <si>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</si>
  <si>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</si>
  <si>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</si>
  <si>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</si>
  <si>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</si>
  <si>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</si>
  <si>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</si>
  <si>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</si>
  <si>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</si>
  <si>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</si>
  <si>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</si>
  <si>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</si>
  <si>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</si>
  <si>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</si>
  <si>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</si>
  <si>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</si>
  <si>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</si>
  <si>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</si>
  <si>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</si>
  <si>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</si>
  <si>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</si>
  <si>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</si>
  <si>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</si>
  <si>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</si>
  <si>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</si>
  <si>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</si>
  <si>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</si>
  <si>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</si>
  <si>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</si>
  <si>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</si>
  <si>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</si>
  <si>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</si>
  <si>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</si>
  <si>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</si>
  <si>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</si>
  <si>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</si>
  <si>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</si>
  <si>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</si>
  <si>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</si>
  <si>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</si>
  <si>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</si>
  <si>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</si>
  <si>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</si>
  <si>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</si>
  <si>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</si>
  <si>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</si>
  <si>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</si>
  <si>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</si>
  <si>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</si>
  <si>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</si>
  <si>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</si>
  <si>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</si>
  <si>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</si>
  <si>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</si>
  <si>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</si>
  <si>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</si>
  <si>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</si>
  <si>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</si>
  <si>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</si>
  <si>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</si>
  <si>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</si>
  <si>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</si>
  <si>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</si>
  <si>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</si>
  <si>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</si>
  <si>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</si>
  <si>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</si>
  <si>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</si>
  <si>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</si>
  <si>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</si>
  <si>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</si>
  <si>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</si>
  <si>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</si>
  <si>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</si>
  <si>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</si>
  <si>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</si>
  <si>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</si>
  <si>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</si>
  <si>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</si>
  <si>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</si>
  <si>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</si>
  <si>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</si>
  <si>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</si>
  <si>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</si>
  <si>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</si>
  <si>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</si>
  <si>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</si>
  <si>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</si>
  <si>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</si>
  <si>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</si>
  <si>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</si>
  <si>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</si>
  <si>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</si>
  <si>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</si>
  <si>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</si>
  <si>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</si>
  <si>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</si>
  <si>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</si>
  <si>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</si>
  <si>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</si>
  <si>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</si>
  <si>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</si>
  <si>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</si>
  <si>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</si>
  <si>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</si>
  <si>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</si>
  <si>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</si>
  <si>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</si>
  <si>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</si>
  <si>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</si>
  <si>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</si>
  <si>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</si>
  <si>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</si>
  <si>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</si>
  <si>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</si>
  <si>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</si>
  <si>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</si>
  <si>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</si>
  <si>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</si>
  <si>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</si>
  <si>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</si>
  <si>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</si>
  <si>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</si>
  <si>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</si>
  <si>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</si>
  <si>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</si>
  <si>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</si>
  <si>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</si>
  <si>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</si>
  <si>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</si>
  <si>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</si>
  <si>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</si>
  <si>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</si>
  <si>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</si>
  <si>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</si>
  <si>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</si>
  <si>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</si>
  <si>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</si>
  <si>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</si>
  <si>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</si>
  <si>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</si>
  <si>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</si>
  <si>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</si>
  <si>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</si>
  <si>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</si>
  <si>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</si>
  <si>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</si>
  <si>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</si>
  <si>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</si>
  <si>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</si>
  <si>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</si>
  <si>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</si>
  <si>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</si>
  <si>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</si>
  <si>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</si>
  <si>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</si>
  <si>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</si>
  <si>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</si>
  <si>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</si>
  <si>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</si>
  <si>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</si>
  <si>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</si>
  <si>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</si>
  <si>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</si>
  <si>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</si>
  <si>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</si>
  <si>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</si>
  <si>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</si>
  <si>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</si>
  <si>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</si>
  <si>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</si>
  <si>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</si>
  <si>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</si>
  <si>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</si>
  <si>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</si>
  <si>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</si>
  <si>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</si>
  <si>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</si>
  <si>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</si>
  <si>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</si>
  <si>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</si>
  <si>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</si>
  <si>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</si>
  <si>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</si>
  <si>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</si>
  <si>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</si>
  <si>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</si>
  <si>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</si>
  <si>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</si>
  <si>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</si>
  <si>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</si>
  <si>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</si>
  <si>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</si>
  <si>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</si>
  <si>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</si>
  <si>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</si>
  <si>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</si>
  <si>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</si>
  <si>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</si>
  <si>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</si>
  <si>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</si>
  <si>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</si>
  <si>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</si>
  <si>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</si>
  <si>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</si>
  <si>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</si>
  <si>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</si>
  <si>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</si>
  <si>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</si>
  <si>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</si>
  <si>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</si>
  <si>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</si>
  <si>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</si>
  <si>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</si>
  <si>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</si>
  <si>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</si>
  <si>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</si>
  <si>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</si>
  <si>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</si>
  <si>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</si>
  <si>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</si>
  <si>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</si>
  <si>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</si>
  <si>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</si>
  <si>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</si>
  <si>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</si>
  <si>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</si>
  <si>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</si>
  <si>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</si>
  <si>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</si>
  <si>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</si>
  <si>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</si>
  <si>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</si>
  <si>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</si>
  <si>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</si>
  <si>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</si>
  <si>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</si>
  <si>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</si>
  <si>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</si>
  <si>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</si>
  <si>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</si>
  <si>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</si>
  <si>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</si>
  <si>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</si>
  <si>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</si>
  <si>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</si>
  <si>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</si>
  <si>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</si>
  <si>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</si>
  <si>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</si>
  <si>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</si>
  <si>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</si>
  <si>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</si>
  <si>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</si>
  <si>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</si>
  <si>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</si>
  <si>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</si>
  <si>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</si>
  <si>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</si>
  <si>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</si>
  <si>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</si>
  <si>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</si>
  <si>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</si>
  <si>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</si>
  <si>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</si>
  <si>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</si>
  <si>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</si>
  <si>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</si>
  <si>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</si>
  <si>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</si>
  <si>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</si>
  <si>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</si>
  <si>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</si>
  <si>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</si>
  <si>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</si>
  <si>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</si>
  <si>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</si>
  <si>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</si>
  <si>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</si>
  <si>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</si>
  <si>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</si>
  <si>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</si>
  <si>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</si>
  <si>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</si>
  <si>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</si>
  <si>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</si>
  <si>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</si>
  <si>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</si>
  <si>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</si>
  <si>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</si>
  <si>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</si>
  <si>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</si>
  <si>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</si>
  <si>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</si>
  <si>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</si>
  <si>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</si>
  <si>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</si>
  <si>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</si>
  <si>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</si>
  <si>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</si>
  <si>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</si>
  <si>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</si>
  <si>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</si>
  <si>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</si>
  <si>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</si>
  <si>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</si>
  <si>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</si>
  <si>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</si>
  <si>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</si>
  <si>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</si>
  <si>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</si>
  <si>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</si>
  <si>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</si>
  <si>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</si>
  <si>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</si>
  <si>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</si>
  <si>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</si>
  <si>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</si>
  <si>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</si>
  <si>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</si>
  <si>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</si>
  <si>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</si>
  <si>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</si>
  <si>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</si>
  <si>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</si>
  <si>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</si>
  <si>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</si>
  <si>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</si>
  <si>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</si>
  <si>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</si>
  <si>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</si>
  <si>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</si>
  <si>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</si>
  <si>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</si>
  <si>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</si>
  <si>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</si>
  <si>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</si>
  <si>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</si>
  <si>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</si>
  <si>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</si>
  <si>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</si>
  <si>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</si>
  <si>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</si>
  <si>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</si>
  <si>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</si>
  <si>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</si>
  <si>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</si>
  <si>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</si>
  <si>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</si>
  <si>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</si>
  <si>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</si>
  <si>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</si>
  <si>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</si>
  <si>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</si>
  <si>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</si>
  <si>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</si>
  <si>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</si>
  <si>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</si>
  <si>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</si>
  <si>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</si>
  <si>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</si>
  <si>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</si>
  <si>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</si>
  <si>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</si>
  <si>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</si>
  <si>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</si>
  <si>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</si>
  <si>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</si>
  <si>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</si>
  <si>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</si>
  <si>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</si>
  <si>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</si>
  <si>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</si>
  <si>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</si>
  <si>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</si>
  <si>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</si>
  <si>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</si>
  <si>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</si>
  <si>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</si>
  <si>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</si>
  <si>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</si>
  <si>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</si>
  <si>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</si>
  <si>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</si>
  <si>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</si>
  <si>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</si>
  <si>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</si>
  <si>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</si>
  <si>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</si>
  <si>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</si>
  <si>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</si>
  <si>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</si>
  <si>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</si>
  <si>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</si>
  <si>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</si>
  <si>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</si>
  <si>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</si>
  <si>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</si>
  <si>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</si>
  <si>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</si>
  <si>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</si>
  <si>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</si>
  <si>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</si>
  <si>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</si>
  <si>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</si>
  <si>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</si>
  <si>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</si>
  <si>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</si>
  <si>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</si>
  <si>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</si>
  <si>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</si>
  <si>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</si>
  <si>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</si>
  <si>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</si>
  <si>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</si>
  <si>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</si>
  <si>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</si>
  <si>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</si>
  <si>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</si>
  <si>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</si>
  <si>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</si>
  <si>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</si>
  <si>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</si>
  <si>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</si>
  <si>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</si>
  <si>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</si>
  <si>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</si>
  <si>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</si>
  <si>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</si>
  <si>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</si>
  <si>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</si>
  <si>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</si>
  <si>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</si>
  <si>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</si>
  <si>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</si>
  <si>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</si>
  <si>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</si>
  <si>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</si>
  <si>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</si>
  <si>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</si>
  <si>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</si>
  <si>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</si>
  <si>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</si>
  <si>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</si>
  <si>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</si>
  <si>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</si>
  <si>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</si>
  <si>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</si>
  <si>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</si>
  <si>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</si>
  <si>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</si>
  <si>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</si>
  <si>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</si>
  <si>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</si>
  <si>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</si>
  <si>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</si>
  <si>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</si>
  <si>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</si>
  <si>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</si>
  <si>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</si>
  <si>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</si>
  <si>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</si>
  <si>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</si>
  <si>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</si>
  <si>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</si>
  <si>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</si>
  <si>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</si>
  <si>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</si>
  <si>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</si>
  <si>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</si>
  <si>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</si>
  <si>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</si>
  <si>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</si>
  <si>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</si>
  <si>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</si>
  <si>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</si>
  <si>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</si>
  <si>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</si>
  <si>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</si>
  <si>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</si>
  <si>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</si>
  <si>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</si>
  <si>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</si>
  <si>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</si>
  <si>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</si>
  <si>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</si>
  <si>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</si>
  <si>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</si>
  <si>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</si>
  <si>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</si>
  <si>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</si>
  <si>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</si>
  <si>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</si>
  <si>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</si>
  <si>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</si>
  <si>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</si>
  <si>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</si>
  <si>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</si>
  <si>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</si>
  <si>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</si>
  <si>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</si>
  <si>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</si>
  <si>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</si>
  <si>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</si>
  <si>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</si>
  <si>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</si>
  <si>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</si>
  <si>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</si>
  <si>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</si>
  <si>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</si>
  <si>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</si>
  <si>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</si>
  <si>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</si>
  <si>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</si>
  <si>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</si>
  <si>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</si>
  <si>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</si>
  <si>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</si>
  <si>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</si>
  <si>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</si>
  <si>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</si>
  <si>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</si>
  <si>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</si>
  <si>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</si>
  <si>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</si>
  <si>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</si>
  <si>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</si>
  <si>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</si>
  <si>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</si>
  <si>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</si>
  <si>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</si>
  <si>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</si>
  <si>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</si>
  <si>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</si>
  <si>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</si>
  <si>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</si>
  <si>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</si>
  <si>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</si>
  <si>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</si>
  <si>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</si>
  <si>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</si>
  <si>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</si>
  <si>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</si>
  <si>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</si>
  <si>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</si>
  <si>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</si>
  <si>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</si>
  <si>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</si>
  <si>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</si>
  <si>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</si>
  <si>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</si>
  <si>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</si>
  <si>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</si>
  <si>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</si>
  <si>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</si>
  <si>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</si>
  <si>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</si>
  <si>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</si>
  <si>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</si>
  <si>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</si>
  <si>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</si>
  <si>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</si>
  <si>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</si>
  <si>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</si>
  <si>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</si>
  <si>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</si>
  <si>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</si>
  <si>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</si>
  <si>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</si>
  <si>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</si>
  <si>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</si>
  <si>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</si>
  <si>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</si>
  <si>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</si>
  <si>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</si>
  <si>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</si>
  <si>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</si>
  <si>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</si>
  <si>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</si>
  <si>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</si>
  <si>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</si>
  <si>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</si>
  <si>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</si>
  <si>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</si>
  <si>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</si>
  <si>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</si>
  <si>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</si>
  <si>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</si>
  <si>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</si>
  <si>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</si>
  <si>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</si>
  <si>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</si>
  <si>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</si>
  <si>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</si>
  <si>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</si>
  <si>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</si>
  <si>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</si>
  <si>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</si>
  <si>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</si>
  <si>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</si>
  <si>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</si>
  <si>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</si>
  <si>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</si>
  <si>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</si>
  <si>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</si>
  <si>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</si>
  <si>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</si>
  <si>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</si>
  <si>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</si>
  <si>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</si>
  <si>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</si>
  <si>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</si>
  <si>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</si>
  <si>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</si>
  <si>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</si>
  <si>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</si>
  <si>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</si>
  <si>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</si>
  <si>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</si>
  <si>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</si>
  <si>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</si>
  <si>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</si>
  <si>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</si>
  <si>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</si>
  <si>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</si>
  <si>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</si>
  <si>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</si>
  <si>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</si>
  <si>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</si>
  <si>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</si>
  <si>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</si>
  <si>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</si>
  <si>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</si>
  <si>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</si>
  <si>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</si>
  <si>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</si>
  <si>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</si>
  <si>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</si>
  <si>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</si>
  <si>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</si>
  <si>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</si>
  <si>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</si>
  <si>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</si>
  <si>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</si>
  <si>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</si>
  <si>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</si>
  <si>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</si>
  <si>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</si>
  <si>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</si>
  <si>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</si>
  <si>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</si>
  <si>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</si>
  <si>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</si>
  <si>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</si>
  <si>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</si>
  <si>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</si>
  <si>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</si>
  <si>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</si>
  <si>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</si>
  <si>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</si>
  <si>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</si>
  <si>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</si>
  <si>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</si>
  <si>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</si>
  <si>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</si>
  <si>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</si>
  <si>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</si>
  <si>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</si>
  <si>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</si>
  <si>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</si>
  <si>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</si>
  <si>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</si>
  <si>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</si>
  <si>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</si>
  <si>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</si>
  <si>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</si>
  <si>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</si>
  <si>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</si>
  <si>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</si>
  <si>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</si>
  <si>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</si>
  <si>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</si>
  <si>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</si>
  <si>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</si>
  <si>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</si>
  <si>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</si>
  <si>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</si>
  <si>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</si>
  <si>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</si>
  <si>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</si>
  <si>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</si>
  <si>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</si>
  <si>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</si>
  <si>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</si>
  <si>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</si>
  <si>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</si>
  <si>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</si>
  <si>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</si>
  <si>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</si>
  <si>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</si>
  <si>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</si>
  <si>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</si>
  <si>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</si>
  <si>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</si>
  <si>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</si>
  <si>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</si>
  <si>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</si>
  <si>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</si>
  <si>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</si>
  <si>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</si>
  <si>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</si>
  <si>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</si>
  <si>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</si>
  <si>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</si>
  <si>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</si>
  <si>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</si>
  <si>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</si>
  <si>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</si>
  <si>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</si>
  <si>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</si>
  <si>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</si>
  <si>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</si>
  <si>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</si>
  <si>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</si>
  <si>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</si>
  <si>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</si>
  <si>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</si>
  <si>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</si>
  <si>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</si>
  <si>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</si>
  <si>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</si>
  <si>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</si>
  <si>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</si>
  <si>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</si>
  <si>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</si>
  <si>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</si>
  <si>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</si>
  <si>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</si>
  <si>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</si>
  <si>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</si>
  <si>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</si>
  <si>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</si>
  <si>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</si>
  <si>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</si>
  <si>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</si>
  <si>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</si>
  <si>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</si>
  <si>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</si>
  <si>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</si>
  <si>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</si>
  <si>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</si>
  <si>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</si>
  <si>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</si>
  <si>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</si>
  <si>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</si>
  <si>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</si>
  <si>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</si>
  <si>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</si>
  <si>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</si>
  <si>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</si>
  <si>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</si>
  <si>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</si>
  <si>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</si>
  <si>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</si>
  <si>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</si>
  <si>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</si>
  <si>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</si>
  <si>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</si>
  <si>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</si>
  <si>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</si>
  <si>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</si>
  <si>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</si>
  <si>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</si>
  <si>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</si>
  <si>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</si>
  <si>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</si>
  <si>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</si>
  <si>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</si>
  <si>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</si>
  <si>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</si>
  <si>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</si>
  <si>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</si>
  <si>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</si>
  <si>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</si>
  <si>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</si>
  <si>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</si>
  <si>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</si>
  <si>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</si>
  <si>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</si>
  <si>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</si>
  <si>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</si>
  <si>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</si>
  <si>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</si>
  <si>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</si>
  <si>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</si>
  <si>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</si>
  <si>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</si>
  <si>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</si>
  <si>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</si>
  <si>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</si>
  <si>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</si>
  <si>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</si>
  <si>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</si>
  <si>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</si>
  <si>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</si>
  <si>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</si>
  <si>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</si>
  <si>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</si>
  <si>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</si>
  <si>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</si>
  <si>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</si>
  <si>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</si>
  <si>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</si>
  <si>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</si>
  <si>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</si>
  <si>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</si>
  <si>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</si>
  <si>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</si>
  <si>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</si>
  <si>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</si>
  <si>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</si>
  <si>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</si>
  <si>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</si>
  <si>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</si>
  <si>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</si>
  <si>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</si>
  <si>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</si>
  <si>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</si>
  <si>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</si>
  <si>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</si>
  <si>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</si>
  <si>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</si>
  <si>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</si>
  <si>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</si>
  <si>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</si>
  <si>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</si>
  <si>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</si>
  <si>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</si>
  <si>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</si>
  <si>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</si>
  <si>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</si>
  <si>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</si>
  <si>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</si>
  <si>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</si>
  <si>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</si>
  <si>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</si>
  <si>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</si>
  <si>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</si>
  <si>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</si>
  <si>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</si>
  <si>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</si>
  <si>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</si>
  <si>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</si>
  <si>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</si>
  <si>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</si>
  <si>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</si>
  <si>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</si>
  <si>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</si>
  <si>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</si>
  <si>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</si>
  <si>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</si>
  <si>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</si>
  <si>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</si>
  <si>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</si>
  <si>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</si>
  <si>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</si>
  <si>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</si>
  <si>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</si>
  <si>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</si>
  <si>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</si>
  <si>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</si>
  <si>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</si>
  <si>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</si>
  <si>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</si>
  <si>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</si>
  <si>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</si>
  <si>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</si>
  <si>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</si>
  <si>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</si>
  <si>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</si>
  <si>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</si>
  <si>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</si>
  <si>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</si>
  <si>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</si>
  <si>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</si>
  <si>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</si>
  <si>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</si>
  <si>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</si>
  <si>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</si>
  <si>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</si>
  <si>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</si>
  <si>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</si>
  <si>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</si>
  <si>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</si>
  <si>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</si>
  <si>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</si>
  <si>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</si>
  <si>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</si>
  <si>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</si>
  <si>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</si>
  <si>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</si>
  <si>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</si>
  <si>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</si>
  <si>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</si>
  <si>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</si>
  <si>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</si>
  <si>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</si>
  <si>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</si>
  <si>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</si>
  <si>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</si>
  <si>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</si>
  <si>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</si>
  <si>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</si>
  <si>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</si>
  <si>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</si>
  <si>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</si>
  <si>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</si>
  <si>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</si>
  <si>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</si>
  <si>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</si>
  <si>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</si>
  <si>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</si>
  <si>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</si>
  <si>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</si>
  <si>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</si>
  <si>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</si>
  <si>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</si>
  <si>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</si>
  <si>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</si>
  <si>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</si>
  <si>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</si>
  <si>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</si>
  <si>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</si>
  <si>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</si>
  <si>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</si>
  <si>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</si>
  <si>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</si>
  <si>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</si>
  <si>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</si>
  <si>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</si>
  <si>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</si>
  <si>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</si>
  <si>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</si>
  <si>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</si>
  <si>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</si>
  <si>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</si>
  <si>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</si>
  <si>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</si>
  <si>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</si>
  <si>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</si>
  <si>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</si>
  <si>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</si>
  <si>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</si>
  <si>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</si>
  <si>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</si>
  <si>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</si>
  <si>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</si>
  <si>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</si>
  <si>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</si>
  <si>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</si>
  <si>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</si>
  <si>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</si>
  <si>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</si>
  <si>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</si>
  <si>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</si>
  <si>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</si>
  <si>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</si>
  <si>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</si>
  <si>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</si>
  <si>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</si>
  <si>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</si>
  <si>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</si>
  <si>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</si>
  <si>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</si>
  <si>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</si>
  <si>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</si>
  <si>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</si>
  <si>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</si>
  <si>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</si>
  <si>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</si>
  <si>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</si>
  <si>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</si>
  <si>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</si>
  <si>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</si>
  <si>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</si>
  <si>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</si>
  <si>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</si>
  <si>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</si>
  <si>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</si>
  <si>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</si>
  <si>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</si>
  <si>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</si>
  <si>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</si>
  <si>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</si>
  <si>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</si>
  <si>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</si>
  <si>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</si>
  <si>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</si>
  <si>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</si>
  <si>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</si>
  <si>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</si>
  <si>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</si>
  <si>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</si>
  <si>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</si>
  <si>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</si>
  <si>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</si>
  <si>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</si>
  <si>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</si>
  <si>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</si>
  <si>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</si>
  <si>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</si>
  <si>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</si>
  <si>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</si>
  <si>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</si>
  <si>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</si>
  <si>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</si>
  <si>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</si>
  <si>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</si>
  <si>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</si>
  <si>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</si>
  <si>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</si>
  <si>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</si>
  <si>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</si>
  <si>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</si>
  <si>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</si>
  <si>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</si>
  <si>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</si>
  <si>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</si>
  <si>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</si>
  <si>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</si>
  <si>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</si>
  <si>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</si>
  <si>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</si>
  <si>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</si>
  <si>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</si>
  <si>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</si>
  <si>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</si>
  <si>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</si>
  <si>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</si>
  <si>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</si>
  <si>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</si>
  <si>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</si>
  <si>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</si>
  <si>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</si>
  <si>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</si>
  <si>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</si>
  <si>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</si>
  <si>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</si>
  <si>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</si>
  <si>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</si>
  <si>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</si>
  <si>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</si>
  <si>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</si>
  <si>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</si>
  <si>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</si>
  <si>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</si>
  <si>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</si>
  <si>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</si>
  <si>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</si>
  <si>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</si>
  <si>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</si>
  <si>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</si>
  <si>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</si>
  <si>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</si>
  <si>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</si>
  <si>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</si>
  <si>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</si>
  <si>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</si>
  <si>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</si>
  <si>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</si>
  <si>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</si>
  <si>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</si>
  <si>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</si>
  <si>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</si>
  <si>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</si>
  <si>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</si>
  <si>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</si>
  <si>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</si>
  <si>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</si>
  <si>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</si>
  <si>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</si>
  <si>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</si>
  <si>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</si>
  <si>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</si>
  <si>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</si>
  <si>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</si>
  <si>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</si>
  <si>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</si>
  <si>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</si>
  <si>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</si>
  <si>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</si>
  <si>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</si>
  <si>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</si>
  <si>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</si>
  <si>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</si>
  <si>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</si>
  <si>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</si>
  <si>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</si>
  <si>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</si>
  <si>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</si>
  <si>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</si>
  <si>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</si>
  <si>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</si>
  <si>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</si>
  <si>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</si>
  <si>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</si>
  <si>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</si>
  <si>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</si>
  <si>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</si>
  <si>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</si>
  <si>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</si>
  <si>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</si>
  <si>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</si>
  <si>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</si>
  <si>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</si>
  <si>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</si>
  <si>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</si>
  <si>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</si>
  <si>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</si>
  <si>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</si>
  <si>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</si>
  <si>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</si>
  <si>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</si>
  <si>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</si>
  <si>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</si>
  <si>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</si>
  <si>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</si>
  <si>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</si>
  <si>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</si>
  <si>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</si>
  <si>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</si>
  <si>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</si>
  <si>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</si>
  <si>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</si>
  <si>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</si>
  <si>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</si>
  <si>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</si>
  <si>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</si>
  <si>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</si>
  <si>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</si>
  <si>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</si>
  <si>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</si>
  <si>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</si>
  <si>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</si>
  <si>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</si>
  <si>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</si>
  <si>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</si>
  <si>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</si>
  <si>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</si>
  <si>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</si>
  <si>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</si>
  <si>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</si>
  <si>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</si>
  <si>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</si>
  <si>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</si>
  <si>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</si>
  <si>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</si>
  <si>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</si>
  <si>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</si>
  <si>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</si>
  <si>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</si>
  <si>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</si>
  <si>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</si>
  <si>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</si>
  <si>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</si>
  <si>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</si>
  <si>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</si>
  <si>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</si>
  <si>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</si>
  <si>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</si>
  <si>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</si>
  <si>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</si>
  <si>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</si>
  <si>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</si>
  <si>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</si>
  <si>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</si>
  <si>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</si>
  <si>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</si>
  <si>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</si>
  <si>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</si>
  <si>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</si>
  <si>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</si>
  <si>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</si>
  <si>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</si>
  <si>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</si>
  <si>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</si>
  <si>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</si>
  <si>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</si>
  <si>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</si>
  <si>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</si>
  <si>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</si>
  <si>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</si>
  <si>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</si>
  <si>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</si>
  <si>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</si>
  <si>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</si>
  <si>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</si>
  <si>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</si>
  <si>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</si>
  <si>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</si>
  <si>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</si>
  <si>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</si>
  <si>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</si>
  <si>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</si>
  <si>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</si>
  <si>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</si>
  <si>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</si>
  <si>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</si>
  <si>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</si>
  <si>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</si>
  <si>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</si>
  <si>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</si>
  <si>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</si>
  <si>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</si>
  <si>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</si>
  <si>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</si>
  <si>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</si>
  <si>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</si>
  <si>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</si>
  <si>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</si>
  <si>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</si>
  <si>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</si>
  <si>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</si>
  <si>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</si>
  <si>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</si>
  <si>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</si>
  <si>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</si>
  <si>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</si>
  <si>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</si>
  <si>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</si>
  <si>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</si>
  <si>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</si>
  <si>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</si>
  <si>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</si>
  <si>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</si>
  <si>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</si>
  <si>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</si>
  <si>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</si>
  <si>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</si>
  <si>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</si>
  <si>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</si>
  <si>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</si>
  <si>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</si>
  <si>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</si>
  <si>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</si>
  <si>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</si>
  <si>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</si>
  <si>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</si>
  <si>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</si>
  <si>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</si>
  <si>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</si>
  <si>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</si>
  <si>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</si>
  <si>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</si>
  <si>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</si>
  <si>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</si>
  <si>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</si>
  <si>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</si>
  <si>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</si>
  <si>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</si>
  <si>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</si>
  <si>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</si>
  <si>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</si>
  <si>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</si>
  <si>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</si>
  <si>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</si>
  <si>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</si>
  <si>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</si>
  <si>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</si>
  <si>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</si>
  <si>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</si>
  <si>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</si>
  <si>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</si>
  <si>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</si>
  <si>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</si>
  <si>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</si>
  <si>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</si>
  <si>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</si>
  <si>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</si>
  <si>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</si>
  <si>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</si>
  <si>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</si>
  <si>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</si>
  <si>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</si>
  <si>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</si>
  <si>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</si>
  <si>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</si>
  <si>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</si>
  <si>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</si>
  <si>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</si>
  <si>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</si>
  <si>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</si>
  <si>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</si>
  <si>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</si>
  <si>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</si>
  <si>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</si>
  <si>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</si>
  <si>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</si>
  <si>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</si>
  <si>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</si>
  <si>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</si>
  <si>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</si>
  <si>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</si>
  <si>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</si>
  <si>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</si>
  <si>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</si>
  <si>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</si>
  <si>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</si>
  <si>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</si>
  <si>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</si>
  <si>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</si>
  <si>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</si>
  <si>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</si>
  <si>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</si>
  <si>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</si>
  <si>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</si>
  <si>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</si>
  <si>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</si>
  <si>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</si>
  <si>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</si>
  <si>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</si>
  <si>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</si>
  <si>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</si>
  <si>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</si>
  <si>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</si>
  <si>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</si>
  <si>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</si>
  <si>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</si>
  <si>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</si>
  <si>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</si>
  <si>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</si>
  <si>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</si>
  <si>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</si>
  <si>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</si>
  <si>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</si>
  <si>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</si>
  <si>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</si>
  <si>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</si>
  <si>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</si>
  <si>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</si>
  <si>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</si>
  <si>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</si>
  <si>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</si>
  <si>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</si>
  <si>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</si>
  <si>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</si>
  <si>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</si>
  <si>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</si>
  <si>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</si>
  <si>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</si>
  <si>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</si>
  <si>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</si>
  <si>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</si>
  <si>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</si>
  <si>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</si>
  <si>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</si>
  <si>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</si>
  <si>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</si>
  <si>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</si>
  <si>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</si>
  <si>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</si>
  <si>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</si>
  <si>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</si>
  <si>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</si>
  <si>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</si>
  <si>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</si>
  <si>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</si>
  <si>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</si>
  <si>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</si>
  <si>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</si>
  <si>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</si>
  <si>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</si>
  <si>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</si>
  <si>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</si>
  <si>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</si>
  <si>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</si>
  <si>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</si>
  <si>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</si>
  <si>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</si>
  <si>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</si>
  <si>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</si>
  <si>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</si>
  <si>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</si>
  <si>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</si>
  <si>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</si>
  <si>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</si>
  <si>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</si>
  <si>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</si>
  <si>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</si>
  <si>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</si>
  <si>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</si>
  <si>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</si>
  <si>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</si>
  <si>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</si>
  <si>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</si>
  <si>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</si>
  <si>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</si>
  <si>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</si>
  <si>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</si>
  <si>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</si>
  <si>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</si>
  <si>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</si>
  <si>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</si>
  <si>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</si>
  <si>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</si>
  <si>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</si>
  <si>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</si>
  <si>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</si>
  <si>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</si>
  <si>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</si>
  <si>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</si>
  <si>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</si>
  <si>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</si>
  <si>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</si>
  <si>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</si>
  <si>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</si>
  <si>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</si>
  <si>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</si>
  <si>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</si>
  <si>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</si>
  <si>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</si>
  <si>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</si>
  <si>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</si>
  <si>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</si>
  <si>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</si>
  <si>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</si>
  <si>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</si>
  <si>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</si>
  <si>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</si>
  <si>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</si>
  <si>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</si>
  <si>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</si>
  <si>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</si>
  <si>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</si>
  <si>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</si>
  <si>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</si>
  <si>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</si>
  <si>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</si>
  <si>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</si>
  <si>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</si>
  <si>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</si>
  <si>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</si>
  <si>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</si>
  <si>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</si>
  <si>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</si>
  <si>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</si>
  <si>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</si>
  <si>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</si>
  <si>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</si>
  <si>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</si>
  <si>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</si>
  <si>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</si>
  <si>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</si>
  <si>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</si>
  <si>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</si>
  <si>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</si>
  <si>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</si>
  <si>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</si>
  <si>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</si>
  <si>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</si>
  <si>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</si>
  <si>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</si>
  <si>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</si>
  <si>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</si>
  <si>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</si>
  <si>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</si>
  <si>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</si>
  <si>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</si>
  <si>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</si>
  <si>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</si>
  <si>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</si>
  <si>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</si>
  <si>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</si>
  <si>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</si>
  <si>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</si>
  <si>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</si>
  <si>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</si>
  <si>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</si>
  <si>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</si>
  <si>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</si>
  <si>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</si>
  <si>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</si>
  <si>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</si>
  <si>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</si>
  <si>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</si>
  <si>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</si>
  <si>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</si>
  <si>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</si>
  <si>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</si>
  <si>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</si>
  <si>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</si>
  <si>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</si>
  <si>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</si>
  <si>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</si>
  <si>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</si>
  <si>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</si>
  <si>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</si>
  <si>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</si>
  <si>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</si>
  <si>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</si>
  <si>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</si>
  <si>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</si>
  <si>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</si>
  <si>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</si>
  <si>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</si>
  <si>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</si>
  <si>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</si>
  <si>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</si>
  <si>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</si>
  <si>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</si>
  <si>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</si>
  <si>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</si>
  <si>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</si>
  <si>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</si>
  <si>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</si>
  <si>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</si>
  <si>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</si>
  <si>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</si>
  <si>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</si>
  <si>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</si>
  <si>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</si>
  <si>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</si>
  <si>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</si>
  <si>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</si>
  <si>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</si>
  <si>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</si>
  <si>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</si>
  <si>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</si>
  <si>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</si>
  <si>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</si>
  <si>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</si>
  <si>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</si>
  <si>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</si>
  <si>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</si>
  <si>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</si>
  <si>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</si>
  <si>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</si>
  <si>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</si>
  <si>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</si>
  <si>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</si>
  <si>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</si>
  <si>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</si>
  <si>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</si>
  <si>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</si>
  <si>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</si>
  <si>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</si>
  <si>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</si>
  <si>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</si>
  <si>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</si>
  <si>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</si>
  <si>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</si>
  <si>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</si>
  <si>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</si>
  <si>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</si>
  <si>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</si>
  <si>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</si>
  <si>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</si>
  <si>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</si>
  <si>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</si>
  <si>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</si>
  <si>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</si>
  <si>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</si>
  <si>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</si>
  <si>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</si>
  <si>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</si>
  <si>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</si>
  <si>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</si>
  <si>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</si>
  <si>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</si>
  <si>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</si>
  <si>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</si>
  <si>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</si>
  <si>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</si>
  <si>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</si>
  <si>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</si>
  <si>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</si>
  <si>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</si>
  <si>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</si>
  <si>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</si>
  <si>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</si>
  <si>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</si>
  <si>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</si>
  <si>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</si>
  <si>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</si>
  <si>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</si>
  <si>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</si>
  <si>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</si>
  <si>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</si>
  <si>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</si>
  <si>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</si>
  <si>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</si>
  <si>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</si>
  <si>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</si>
  <si>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</si>
  <si>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</si>
  <si>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</si>
  <si>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</si>
  <si>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</si>
  <si>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</si>
  <si>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</si>
  <si>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</si>
  <si>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</si>
  <si>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</si>
  <si>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</si>
  <si>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</si>
  <si>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</si>
  <si>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</si>
  <si>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</si>
  <si>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</si>
  <si>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</si>
  <si>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</si>
  <si>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</si>
  <si>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</si>
  <si>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</si>
  <si>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</si>
  <si>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</si>
  <si>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</si>
  <si>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</si>
  <si>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</si>
  <si>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</si>
  <si>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</si>
  <si>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</si>
  <si>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</si>
  <si>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</si>
  <si>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</si>
  <si>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</si>
  <si>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</si>
  <si>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</si>
  <si>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</si>
  <si>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</si>
  <si>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</si>
  <si>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</si>
  <si>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</si>
  <si>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</si>
  <si>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</si>
  <si>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</si>
  <si>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</si>
  <si>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</si>
  <si>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</si>
  <si>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</si>
  <si>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</si>
  <si>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</si>
  <si>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</si>
  <si>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</si>
  <si>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</si>
  <si>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</si>
  <si>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</si>
  <si>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</si>
  <si>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</si>
  <si>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</si>
  <si>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</si>
  <si>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</si>
  <si>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</si>
  <si>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</si>
  <si>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</si>
  <si>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</si>
  <si>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</si>
  <si>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</si>
  <si>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</si>
  <si>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</si>
  <si>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</si>
  <si>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</si>
  <si>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</si>
  <si>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</si>
  <si>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</si>
  <si>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</si>
  <si>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</si>
  <si>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</si>
  <si>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</si>
  <si>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</si>
  <si>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</si>
  <si>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</si>
  <si>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</si>
  <si>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</si>
  <si>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</si>
  <si>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</si>
  <si>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</si>
  <si>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</si>
  <si>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</si>
  <si>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</si>
  <si>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</si>
  <si>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</si>
  <si>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</si>
  <si>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</si>
  <si>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</si>
  <si>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</si>
  <si>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</si>
  <si>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</si>
  <si>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</si>
  <si>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</si>
  <si>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</si>
  <si>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</si>
  <si>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</si>
  <si>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</si>
  <si>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</si>
  <si>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</si>
  <si>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</si>
  <si>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</si>
  <si>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</si>
  <si>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</si>
  <si>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</si>
  <si>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</si>
  <si>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</si>
  <si>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</si>
  <si>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</si>
  <si>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</si>
  <si>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</si>
  <si>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</si>
  <si>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</si>
  <si>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</si>
  <si>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</si>
  <si>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</si>
  <si>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</si>
  <si>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</si>
  <si>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</si>
  <si>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</si>
  <si>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</si>
  <si>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</si>
  <si>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</si>
  <si>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</si>
  <si>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</si>
  <si>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</si>
  <si>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</si>
  <si>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</si>
  <si>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</si>
  <si>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</si>
  <si>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</si>
  <si>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</si>
  <si>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</si>
  <si>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</si>
  <si>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</si>
  <si>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</si>
  <si>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</si>
  <si>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</si>
  <si>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</si>
  <si>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</si>
  <si>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</si>
  <si>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</si>
  <si>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</si>
  <si>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</si>
  <si>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</si>
  <si>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</si>
  <si>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</si>
  <si>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</si>
  <si>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</si>
  <si>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</si>
  <si>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</si>
  <si>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</si>
  <si>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</si>
  <si>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</si>
  <si>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</si>
  <si>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</si>
  <si>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</si>
  <si>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</si>
  <si>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</si>
  <si>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</si>
  <si>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</si>
  <si>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</si>
  <si>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</si>
  <si>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</si>
  <si>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</si>
  <si>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</si>
  <si>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</si>
  <si>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</si>
  <si>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</si>
  <si>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</si>
  <si>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</si>
  <si>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</si>
  <si>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</si>
  <si>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</si>
  <si>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</si>
  <si>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</si>
  <si>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</si>
  <si>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</si>
  <si>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</si>
  <si>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</si>
  <si>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</si>
  <si>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</si>
  <si>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</si>
  <si>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</si>
  <si>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</si>
  <si>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</si>
  <si>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</si>
  <si>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</si>
  <si>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</si>
  <si>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</si>
  <si>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</si>
  <si>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</si>
  <si>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</si>
  <si>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</si>
  <si>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</si>
  <si>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</si>
  <si>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</si>
  <si>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</si>
  <si>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</si>
  <si>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</si>
  <si>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</si>
  <si>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</si>
  <si>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</si>
  <si>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</si>
  <si>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</si>
  <si>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</si>
  <si>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</si>
  <si>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</si>
  <si>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</si>
  <si>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</si>
  <si>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</si>
  <si>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</si>
  <si>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</si>
  <si>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</si>
  <si>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</si>
  <si>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</si>
  <si>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</si>
  <si>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</si>
  <si>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</si>
  <si>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</si>
  <si>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</si>
  <si>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</si>
  <si>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</si>
  <si>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</si>
  <si>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</si>
  <si>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</si>
  <si>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</si>
  <si>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</si>
  <si>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</si>
  <si>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</si>
  <si>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</si>
  <si>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</si>
  <si>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</si>
  <si>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</si>
  <si>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</si>
  <si>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</si>
  <si>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</si>
  <si>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</si>
  <si>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</si>
  <si>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</si>
  <si>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</si>
  <si>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</si>
  <si>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</si>
  <si>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</si>
  <si>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</si>
  <si>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</si>
  <si>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</si>
  <si>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</si>
  <si>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</si>
  <si>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</si>
  <si>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</si>
  <si>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</si>
  <si>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</si>
  <si>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</si>
  <si>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</si>
  <si>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</si>
  <si>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</si>
  <si>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</si>
  <si>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</si>
  <si>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</si>
  <si>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</si>
  <si>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</si>
  <si>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</si>
  <si>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</si>
  <si>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</si>
  <si>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</si>
  <si>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</si>
  <si>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</si>
  <si>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</si>
  <si>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</si>
  <si>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</si>
  <si>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</si>
  <si>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</si>
  <si>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</si>
  <si>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</si>
  <si>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</si>
  <si>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</si>
  <si>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</si>
  <si>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</si>
  <si>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</si>
  <si>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</si>
  <si>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</si>
  <si>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</si>
  <si>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</si>
  <si>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</si>
  <si>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</si>
  <si>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</si>
  <si>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</si>
  <si>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</si>
  <si>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</si>
  <si>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</si>
  <si>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</si>
  <si>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</si>
  <si>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</si>
  <si>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</si>
  <si>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</si>
  <si>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</si>
  <si>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</si>
  <si>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</si>
  <si>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</si>
  <si>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</si>
  <si>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</si>
  <si>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</si>
  <si>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</si>
  <si>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</si>
  <si>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</si>
  <si>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</si>
  <si>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</si>
  <si>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</si>
  <si>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</si>
  <si>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</si>
  <si>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</si>
  <si>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</si>
  <si>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</si>
  <si>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</si>
  <si>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</si>
  <si>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</si>
  <si>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</si>
  <si>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</si>
  <si>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</si>
  <si>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</si>
  <si>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</si>
  <si>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</si>
  <si>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</si>
  <si>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</si>
  <si>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</si>
  <si>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</si>
  <si>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</si>
  <si>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</si>
  <si>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</si>
  <si>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</si>
  <si>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</si>
  <si>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</si>
  <si>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</si>
  <si>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</si>
  <si>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</si>
  <si>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</si>
  <si>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</si>
  <si>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</si>
  <si>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</si>
  <si>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</si>
  <si>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</si>
  <si>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</si>
  <si>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</si>
  <si>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</si>
  <si>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</si>
  <si>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</si>
  <si>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</si>
  <si>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</si>
  <si>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</si>
  <si>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</si>
  <si>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</si>
  <si>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</si>
  <si>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</si>
  <si>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</si>
  <si>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</si>
  <si>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</si>
  <si>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</si>
  <si>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</si>
  <si>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</si>
  <si>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</si>
  <si>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</si>
  <si>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</si>
  <si>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</si>
  <si>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</si>
  <si>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</si>
  <si>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</si>
  <si>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</si>
  <si>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</si>
  <si>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</si>
  <si>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</si>
  <si>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</si>
  <si>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</si>
  <si>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</si>
  <si>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</si>
  <si>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</si>
  <si>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</si>
  <si>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</si>
  <si>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</si>
  <si>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</si>
  <si>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</si>
  <si>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</si>
  <si>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</si>
  <si>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</si>
  <si>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</si>
  <si>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</si>
  <si>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</si>
  <si>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</si>
  <si>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</si>
  <si>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</si>
  <si>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</si>
  <si>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</si>
  <si>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</si>
  <si>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</si>
  <si>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</si>
  <si>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</si>
  <si>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</si>
  <si>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</si>
  <si>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</si>
  <si>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</si>
  <si>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</si>
  <si>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</si>
  <si>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</si>
  <si>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</si>
  <si>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</si>
  <si>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</si>
  <si>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</si>
  <si>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</si>
  <si>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</si>
  <si>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</si>
  <si>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</si>
  <si>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</si>
  <si>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</si>
  <si>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</si>
  <si>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</si>
  <si>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</si>
  <si>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</si>
  <si>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</si>
  <si>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</si>
  <si>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</si>
  <si>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</si>
  <si>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</si>
  <si>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</si>
  <si>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</si>
  <si>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</si>
  <si>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</si>
  <si>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</si>
  <si>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</si>
  <si>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</si>
  <si>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</si>
  <si>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</si>
  <si>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</si>
  <si>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</si>
  <si>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</si>
  <si>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</si>
  <si>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</si>
  <si>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</si>
  <si>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</si>
  <si>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</si>
  <si>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</si>
  <si>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</si>
  <si>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</si>
  <si>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</si>
  <si>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</si>
  <si>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</si>
  <si>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</si>
  <si>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</si>
  <si>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</si>
  <si>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</si>
  <si>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</si>
  <si>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</si>
  <si>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</si>
  <si>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</si>
  <si>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</si>
  <si>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</si>
  <si>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</si>
  <si>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</si>
  <si>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</si>
  <si>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</si>
  <si>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</si>
  <si>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</si>
  <si>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</si>
  <si>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</si>
  <si>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</si>
  <si>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</si>
  <si>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</si>
  <si>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</si>
  <si>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</si>
  <si>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</si>
  <si>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</si>
  <si>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</si>
  <si>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</si>
  <si>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</si>
  <si>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</si>
  <si>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</si>
  <si>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</si>
  <si>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</si>
  <si>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</si>
  <si>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</si>
  <si>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</si>
  <si>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</si>
  <si>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</si>
  <si>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</si>
  <si>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</si>
  <si>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</si>
  <si>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</si>
  <si>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</si>
  <si>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</si>
  <si>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</si>
  <si>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</si>
  <si>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</si>
  <si>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</si>
  <si>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</si>
  <si>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</si>
  <si>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</si>
  <si>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</si>
  <si>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</si>
  <si>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</si>
  <si>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</si>
  <si>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</si>
  <si>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</si>
  <si>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</si>
  <si>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</si>
  <si>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</si>
  <si>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</si>
  <si>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</si>
  <si>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</si>
  <si>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</si>
  <si>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</si>
  <si>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</si>
  <si>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</si>
  <si>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</si>
  <si>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</si>
  <si>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</si>
  <si>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</si>
  <si>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</si>
  <si>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</si>
  <si>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</si>
  <si>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</si>
  <si>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</si>
  <si>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</si>
  <si>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</si>
  <si>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</si>
  <si>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</si>
  <si>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</si>
  <si>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</si>
  <si>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</si>
  <si>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</si>
  <si>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</si>
  <si>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</si>
  <si>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</si>
  <si>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</si>
  <si>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</si>
  <si>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</si>
  <si>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</si>
  <si>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</si>
  <si>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</si>
  <si>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</si>
  <si>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</si>
  <si>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</si>
  <si>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</si>
  <si>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</si>
  <si>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</si>
  <si>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</si>
  <si>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</si>
  <si>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</si>
  <si>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</si>
  <si>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</si>
  <si>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</si>
  <si>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</si>
  <si>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</si>
  <si>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</si>
  <si>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</si>
  <si>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</si>
  <si>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</si>
  <si>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</si>
  <si>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</si>
  <si>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</si>
  <si>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</si>
  <si>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</si>
  <si>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</si>
  <si>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</si>
  <si>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</si>
  <si>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</si>
  <si>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</si>
  <si>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</si>
  <si>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</si>
  <si>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</si>
  <si>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</si>
  <si>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</si>
  <si>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</si>
  <si>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</si>
  <si>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</si>
  <si>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</si>
  <si>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</si>
  <si>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</si>
  <si>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</si>
  <si>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</si>
  <si>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</si>
  <si>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</si>
  <si>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</si>
  <si>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</si>
  <si>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</si>
  <si>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</si>
  <si>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</si>
  <si>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</si>
  <si>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</si>
  <si>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</si>
  <si>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</si>
  <si>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</si>
  <si>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</si>
  <si>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</si>
  <si>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</si>
  <si>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</si>
  <si>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</si>
  <si>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</si>
  <si>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</si>
  <si>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</si>
  <si>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</si>
  <si>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</si>
  <si>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</si>
  <si>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</si>
  <si>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</si>
  <si>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</si>
  <si>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</si>
  <si>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</si>
  <si>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</si>
  <si>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</si>
  <si>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</si>
  <si>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</si>
  <si>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</si>
  <si>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</si>
  <si>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</si>
  <si>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</si>
  <si>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</si>
  <si>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</si>
  <si>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</si>
  <si>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</si>
  <si>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</si>
  <si>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</si>
  <si>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</si>
  <si>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</si>
  <si>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</si>
  <si>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</si>
  <si>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</si>
  <si>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</si>
  <si>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</si>
  <si>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</si>
  <si>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</si>
  <si>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</si>
  <si>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</si>
  <si>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</si>
  <si>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</si>
  <si>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</si>
  <si>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</si>
  <si>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</si>
  <si>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</si>
  <si>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</si>
  <si>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</si>
  <si>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</si>
  <si>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</si>
  <si>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</si>
  <si>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</si>
  <si>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</si>
  <si>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</si>
  <si>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</si>
  <si>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</si>
  <si>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</si>
  <si>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</si>
  <si>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</si>
  <si>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</si>
  <si>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</si>
  <si>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</si>
  <si>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</si>
  <si>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</si>
  <si>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</si>
  <si>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</si>
  <si>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</si>
  <si>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</si>
  <si>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</si>
  <si>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</si>
  <si>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</si>
  <si>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</si>
  <si>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</si>
  <si>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</si>
  <si>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</si>
  <si>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</si>
  <si>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</si>
  <si>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</si>
  <si>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</si>
  <si>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</si>
  <si>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</si>
  <si>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</si>
  <si>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</si>
  <si>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</si>
  <si>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</si>
  <si>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</si>
  <si>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</si>
  <si>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</si>
  <si>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</si>
  <si>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</si>
  <si>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</si>
  <si>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</si>
  <si>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</si>
  <si>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</si>
  <si>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</si>
  <si>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</si>
  <si>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</si>
  <si>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</si>
  <si>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</si>
  <si>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</si>
  <si>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</si>
  <si>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</si>
  <si>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</si>
  <si>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</si>
  <si>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</si>
  <si>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</si>
  <si>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</si>
  <si>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</si>
  <si>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</si>
  <si>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</si>
  <si>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</si>
  <si>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</si>
  <si>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</si>
  <si>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</si>
  <si>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</si>
  <si>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</si>
  <si>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</si>
  <si>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</si>
  <si>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</si>
  <si>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</si>
  <si>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</si>
  <si>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</si>
  <si>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</si>
  <si>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</si>
  <si>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</si>
  <si>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</si>
  <si>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</si>
  <si>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</si>
  <si>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</si>
  <si>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</si>
  <si>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</si>
  <si>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</si>
  <si>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</si>
  <si>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</si>
  <si>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</si>
  <si>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</si>
  <si>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</si>
  <si>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</si>
  <si>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</si>
  <si>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</si>
  <si>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</si>
  <si>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</si>
  <si>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</si>
  <si>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</si>
  <si>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</si>
  <si>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</si>
  <si>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</si>
  <si>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</si>
  <si>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</si>
  <si>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</si>
  <si>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</si>
  <si>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</si>
  <si>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</si>
  <si>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</si>
  <si>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</si>
  <si>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</si>
  <si>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</si>
  <si>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</si>
  <si>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</si>
  <si>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</si>
  <si>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</si>
  <si>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</si>
  <si>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</si>
  <si>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</si>
  <si>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</si>
  <si>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</si>
  <si>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</si>
  <si>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</si>
  <si>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</si>
  <si>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</si>
  <si>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</si>
  <si>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</si>
  <si>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</si>
  <si>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</si>
  <si>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</si>
  <si>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</si>
  <si>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</si>
  <si>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</si>
  <si>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</si>
  <si>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</si>
  <si>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</si>
  <si>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</si>
  <si>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</si>
  <si>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</si>
  <si>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</si>
  <si>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</si>
  <si>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</si>
  <si>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</si>
  <si>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</si>
  <si>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</si>
  <si>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</si>
  <si>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</si>
  <si>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</si>
  <si>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</si>
  <si>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</si>
  <si>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</si>
  <si>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</si>
  <si>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</si>
  <si>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</si>
  <si>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</si>
  <si>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</si>
  <si>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</si>
  <si>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</si>
  <si>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</si>
  <si>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</si>
  <si>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</si>
  <si>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</si>
  <si>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</si>
  <si>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</si>
  <si>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</si>
  <si>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</si>
  <si>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</si>
  <si>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</si>
  <si>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</si>
  <si>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</si>
  <si>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</si>
  <si>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</si>
  <si>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</si>
  <si>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</si>
  <si>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</si>
  <si>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</si>
  <si>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</si>
  <si>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</si>
  <si>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</si>
  <si>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</si>
  <si>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</si>
  <si>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</si>
  <si>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</si>
  <si>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</si>
  <si>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</si>
  <si>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</si>
  <si>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</si>
  <si>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</si>
  <si>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</si>
  <si>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</si>
  <si>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</si>
  <si>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</si>
  <si>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</si>
  <si>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</si>
  <si>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</si>
  <si>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</si>
  <si>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</si>
  <si>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</si>
  <si>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</si>
  <si>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</si>
  <si>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</si>
  <si>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</si>
  <si>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</si>
  <si>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</si>
  <si>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</si>
  <si>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</si>
  <si>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</si>
  <si>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</si>
  <si>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</si>
  <si>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</si>
  <si>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</si>
  <si>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</si>
  <si>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</si>
  <si>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</si>
  <si>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</si>
  <si>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</si>
  <si>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</si>
  <si>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</si>
  <si>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</si>
  <si>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</si>
  <si>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</si>
  <si>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</si>
  <si>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</si>
  <si>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</si>
  <si>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</si>
  <si>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</si>
  <si>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</si>
  <si>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</si>
  <si>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</si>
  <si>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</si>
  <si>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</si>
  <si>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</si>
  <si>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</si>
  <si>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</si>
  <si>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</si>
  <si>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</si>
  <si>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</si>
  <si>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</si>
  <si>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</si>
  <si>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</si>
  <si>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</si>
  <si>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</si>
  <si>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</si>
  <si>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</si>
  <si>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</si>
  <si>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</si>
  <si>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</si>
  <si>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</si>
  <si>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</si>
  <si>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</si>
  <si>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</si>
  <si>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</si>
  <si>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</si>
  <si>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</si>
  <si>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</si>
  <si>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</si>
  <si>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</si>
  <si>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</si>
  <si>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</si>
  <si>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</si>
  <si>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</si>
  <si>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</si>
  <si>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</si>
  <si>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</si>
  <si>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</si>
  <si>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</si>
  <si>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</si>
  <si>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</si>
  <si>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</si>
  <si>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</si>
  <si>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</si>
  <si>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</si>
  <si>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</si>
  <si>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</si>
  <si>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</si>
  <si>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</si>
  <si>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</si>
  <si>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</si>
  <si>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</si>
  <si>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</si>
  <si>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</si>
  <si>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</si>
  <si>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</si>
  <si>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</si>
  <si>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</si>
  <si>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</si>
  <si>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</si>
  <si>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</si>
  <si>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</si>
  <si>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</si>
  <si>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</si>
  <si>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</si>
  <si>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</si>
  <si>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</si>
  <si>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</si>
  <si>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</si>
  <si>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</si>
  <si>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</si>
  <si>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</si>
  <si>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</si>
  <si>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</si>
  <si>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</si>
  <si>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</si>
  <si>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</si>
  <si>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</si>
  <si>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</si>
  <si>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</si>
  <si>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</si>
  <si>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</si>
  <si>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</si>
  <si>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</si>
  <si>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</si>
  <si>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</si>
  <si>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</si>
  <si>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</si>
  <si>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</si>
  <si>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</si>
  <si>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</si>
  <si>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</si>
  <si>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</si>
  <si>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</si>
  <si>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</si>
  <si>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</si>
  <si>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</si>
  <si>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</si>
  <si>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</si>
  <si>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</si>
  <si>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</si>
  <si>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</si>
  <si>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</si>
  <si>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</si>
  <si>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</si>
  <si>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</si>
  <si>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</si>
  <si>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</si>
  <si>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</si>
  <si>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</si>
  <si>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</si>
  <si>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</si>
  <si>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</si>
  <si>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</si>
  <si>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</si>
  <si>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</si>
  <si>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</si>
  <si>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</si>
  <si>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</si>
  <si>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</si>
  <si>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</si>
  <si>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</si>
  <si>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</si>
  <si>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</si>
  <si>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</si>
  <si>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</si>
  <si>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</si>
  <si>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</si>
  <si>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</si>
  <si>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</si>
  <si>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</si>
  <si>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</si>
  <si>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</si>
  <si>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</si>
  <si>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</si>
  <si>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</si>
  <si>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</si>
  <si>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</si>
  <si>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</si>
  <si>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</si>
  <si>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</si>
  <si>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</si>
  <si>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</si>
  <si>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</si>
  <si>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</si>
  <si>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</si>
  <si>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</si>
  <si>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</si>
  <si>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</si>
  <si>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</si>
  <si>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</si>
  <si>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</si>
  <si>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</si>
  <si>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</si>
  <si>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</si>
  <si>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</si>
  <si>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</si>
  <si>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</si>
  <si>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</si>
  <si>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</si>
  <si>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</si>
  <si>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</si>
  <si>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</si>
  <si>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</si>
  <si>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</si>
  <si>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</si>
  <si>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</si>
  <si>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</si>
  <si>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</si>
  <si>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</si>
  <si>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</si>
  <si>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</si>
  <si>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</si>
  <si>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</si>
  <si>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</si>
  <si>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</si>
  <si>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</si>
  <si>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</si>
  <si>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</si>
  <si>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</si>
  <si>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</si>
  <si>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</si>
  <si>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</si>
  <si>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</si>
  <si>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</si>
  <si>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</si>
  <si>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</si>
  <si>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</si>
  <si>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</si>
  <si>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</si>
  <si>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</si>
  <si>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</si>
  <si>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</si>
  <si>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</si>
  <si>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</si>
  <si>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</si>
  <si>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</si>
  <si>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</si>
  <si>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</si>
  <si>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</si>
  <si>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</si>
  <si>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</si>
  <si>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</si>
  <si>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</si>
  <si>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</si>
  <si>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</si>
  <si>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</si>
  <si>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</si>
  <si>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</si>
  <si>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</si>
  <si>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</si>
  <si>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</si>
  <si>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</si>
  <si>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</si>
  <si>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</si>
  <si>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</si>
  <si>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</si>
  <si>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</si>
  <si>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</si>
  <si>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</si>
  <si>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</si>
  <si>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</si>
  <si>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</si>
  <si>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</si>
  <si>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</si>
  <si>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</si>
  <si>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</si>
  <si>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</si>
  <si>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</si>
  <si>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</si>
  <si>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</si>
  <si>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</si>
  <si>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</si>
  <si>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</si>
  <si>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</si>
  <si>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</si>
  <si>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</si>
  <si>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</si>
  <si>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</si>
  <si>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</si>
  <si>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</si>
  <si>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</si>
  <si>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</si>
  <si>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</si>
  <si>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</si>
  <si>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</si>
  <si>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</si>
  <si>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</si>
  <si>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</si>
  <si>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</si>
  <si>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</si>
  <si>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</si>
  <si>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</si>
  <si>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</si>
  <si>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</si>
  <si>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</si>
  <si>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</si>
  <si>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</si>
  <si>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</si>
  <si>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</si>
  <si>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</si>
  <si>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</si>
  <si>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</si>
  <si>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</si>
  <si>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</si>
  <si>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</si>
  <si>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</si>
  <si>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</si>
  <si>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</si>
  <si>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</si>
  <si>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</si>
  <si>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</si>
  <si>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</si>
  <si>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</si>
  <si>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</si>
  <si>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</si>
  <si>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</si>
  <si>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</si>
  <si>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</si>
  <si>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</si>
  <si>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</si>
  <si>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</si>
  <si>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</si>
  <si>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</si>
  <si>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</si>
  <si>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</si>
  <si>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</si>
  <si>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</si>
  <si>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</si>
  <si>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</si>
  <si>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</si>
  <si>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</si>
  <si>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</si>
  <si>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</si>
  <si>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</si>
  <si>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</si>
  <si>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</si>
  <si>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</si>
  <si>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</si>
  <si>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</si>
  <si>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</si>
  <si>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</si>
  <si>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</si>
  <si>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</si>
  <si>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</si>
  <si>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</si>
  <si>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</si>
  <si>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</si>
  <si>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</si>
  <si>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</si>
  <si>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</si>
  <si>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</si>
  <si>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</si>
  <si>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</si>
  <si>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</si>
  <si>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</si>
  <si>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</si>
  <si>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</si>
  <si>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</si>
  <si>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</si>
  <si>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</si>
  <si>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</si>
  <si>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</si>
  <si>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</si>
  <si>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</si>
  <si>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</si>
  <si>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</si>
  <si>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</si>
  <si>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</si>
  <si>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</si>
  <si>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</si>
  <si>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</si>
  <si>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</si>
  <si>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</si>
  <si>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</si>
  <si>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</si>
  <si>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</si>
  <si>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</si>
  <si>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</si>
  <si>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</si>
  <si>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</si>
  <si>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</si>
  <si>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</si>
  <si>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</si>
  <si>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</si>
  <si>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</si>
  <si>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</si>
  <si>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</si>
  <si>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</si>
  <si>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</si>
  <si>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</si>
  <si>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</si>
  <si>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</si>
  <si>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</si>
  <si>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</si>
  <si>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</si>
  <si>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</si>
  <si>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</si>
  <si>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</si>
  <si>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</si>
  <si>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</si>
  <si>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</si>
  <si>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</si>
  <si>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</si>
  <si>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</si>
  <si>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</si>
  <si>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</si>
  <si>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</si>
  <si>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</si>
  <si>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</si>
  <si>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</si>
  <si>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</si>
  <si>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</si>
  <si>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</si>
  <si>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</si>
  <si>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</si>
  <si>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</si>
  <si>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</si>
  <si>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</si>
  <si>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</si>
  <si>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</si>
  <si>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</si>
  <si>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</si>
  <si>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</si>
  <si>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</si>
  <si>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</si>
  <si>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</si>
  <si>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</si>
  <si>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</si>
  <si>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</si>
  <si>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</si>
  <si>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</si>
  <si>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</si>
  <si>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</si>
  <si>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</si>
  <si>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</si>
  <si>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</si>
  <si>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</si>
  <si>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</si>
  <si>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</si>
  <si>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</si>
  <si>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</si>
  <si>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</si>
  <si>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</si>
  <si>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</si>
  <si>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</si>
  <si>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</si>
  <si>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</si>
  <si>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</si>
  <si>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</si>
  <si>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</si>
  <si>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</si>
  <si>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</si>
  <si>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</si>
  <si>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</si>
  <si>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</si>
  <si>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</si>
  <si>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</si>
  <si>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</si>
  <si>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</si>
  <si>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</si>
  <si>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</si>
  <si>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</si>
  <si>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</si>
  <si>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</si>
  <si>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</si>
  <si>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</si>
  <si>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</si>
  <si>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</si>
  <si>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</si>
  <si>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</si>
  <si>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</si>
  <si>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</si>
  <si>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</si>
  <si>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</si>
  <si>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</si>
  <si>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</si>
  <si>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</si>
  <si>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</si>
  <si>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</si>
  <si>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</si>
  <si>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</si>
  <si>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</si>
  <si>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</si>
  <si>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</si>
  <si>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</si>
  <si>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</si>
  <si>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</si>
  <si>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</si>
  <si>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</si>
  <si>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</si>
  <si>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</si>
  <si>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</si>
  <si>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</si>
  <si>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</si>
  <si>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</si>
  <si>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</si>
  <si>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</si>
  <si>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</si>
  <si>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</si>
  <si>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</si>
  <si>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</si>
  <si>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</si>
  <si>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</si>
  <si>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</si>
  <si>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</si>
  <si>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</si>
  <si>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</si>
  <si>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</si>
  <si>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</si>
  <si>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</si>
  <si>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</si>
  <si>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</si>
  <si>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</si>
  <si>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</si>
  <si>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</si>
  <si>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</si>
  <si>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</si>
  <si>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</si>
  <si>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</si>
  <si>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</si>
  <si>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</si>
  <si>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</si>
  <si>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</si>
  <si>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</si>
  <si>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</si>
  <si>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</si>
  <si>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</si>
  <si>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</si>
  <si>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</si>
  <si>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</si>
  <si>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</si>
  <si>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</si>
  <si>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</si>
  <si>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</si>
  <si>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</si>
  <si>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</si>
  <si>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</si>
  <si>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</si>
  <si>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</si>
  <si>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</si>
  <si>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</si>
  <si>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</si>
  <si>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</si>
  <si>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</si>
  <si>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</si>
  <si>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</si>
  <si>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</si>
  <si>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</si>
  <si>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</si>
  <si>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</si>
  <si>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</si>
  <si>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</si>
  <si>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</si>
  <si>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</si>
  <si>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</si>
  <si>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</si>
  <si>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</si>
  <si>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</si>
  <si>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</si>
  <si>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</si>
  <si>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</si>
  <si>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</si>
  <si>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</si>
  <si>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</si>
  <si>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</si>
  <si>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</si>
  <si>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</si>
  <si>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</si>
  <si>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</si>
  <si>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</si>
  <si>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</si>
  <si>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</si>
  <si>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</si>
  <si>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</si>
  <si>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</si>
  <si>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</si>
  <si>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</si>
  <si>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</si>
  <si>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</si>
  <si>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</si>
  <si>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</si>
  <si>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</si>
  <si>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</si>
  <si>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</si>
  <si>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</si>
  <si>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</si>
  <si>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</si>
  <si>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</si>
  <si>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</si>
  <si>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</si>
  <si>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</si>
  <si>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</si>
  <si>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</si>
  <si>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</si>
  <si>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</si>
  <si>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</si>
  <si>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</si>
  <si>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</si>
  <si>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</si>
  <si>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</si>
  <si>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</si>
  <si>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</si>
  <si>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</si>
  <si>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</si>
  <si>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</si>
  <si>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</si>
  <si>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</si>
  <si>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</si>
  <si>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</si>
  <si>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</si>
  <si>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</si>
  <si>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</si>
  <si>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</si>
  <si>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</si>
  <si>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</si>
  <si>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</si>
  <si>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</si>
  <si>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</si>
  <si>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</si>
  <si>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</si>
  <si>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</si>
  <si>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</si>
  <si>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</si>
  <si>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</si>
  <si>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</si>
  <si>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</si>
  <si>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</si>
  <si>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</si>
  <si>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</si>
  <si>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</si>
  <si>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</si>
  <si>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</si>
  <si>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</si>
  <si>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</si>
  <si>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</si>
  <si>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</si>
  <si>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</si>
  <si>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</si>
  <si>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</si>
  <si>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</si>
  <si>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</si>
  <si>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</si>
  <si>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</si>
  <si>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</si>
  <si>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</si>
  <si>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</si>
  <si>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</si>
  <si>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</si>
  <si>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</si>
  <si>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</si>
  <si>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</si>
  <si>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</si>
  <si>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</si>
  <si>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</si>
  <si>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</si>
  <si>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</si>
  <si>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</si>
  <si>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</si>
  <si>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</si>
  <si>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</si>
  <si>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</si>
  <si>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</si>
  <si>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</si>
  <si>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</si>
  <si>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</si>
  <si>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</si>
  <si>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</si>
  <si>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</si>
  <si>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</si>
  <si>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</si>
  <si>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</si>
  <si>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</si>
  <si>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</si>
  <si>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</si>
  <si>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</si>
  <si>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</si>
  <si>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</si>
  <si>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</si>
  <si>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</si>
  <si>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</si>
  <si>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</si>
  <si>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</si>
  <si>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</si>
  <si>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</si>
  <si>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</si>
  <si>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</si>
  <si>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</si>
  <si>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</si>
  <si>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</si>
  <si>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</si>
  <si>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</si>
  <si>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</si>
  <si>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</si>
  <si>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</si>
  <si>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</si>
  <si>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</si>
  <si>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</si>
  <si>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</si>
  <si>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</si>
  <si>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</si>
  <si>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</si>
  <si>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</si>
  <si>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</si>
  <si>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</si>
  <si>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</si>
  <si>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</si>
  <si>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</si>
  <si>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</si>
  <si>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</si>
  <si>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</si>
  <si>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</si>
  <si>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</si>
  <si>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</si>
  <si>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</si>
  <si>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</si>
  <si>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</si>
  <si>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</si>
  <si>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</si>
  <si>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</si>
  <si>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</si>
  <si>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</si>
  <si>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</si>
  <si>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</si>
  <si>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</si>
  <si>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</si>
  <si>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</si>
  <si>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</si>
  <si>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</si>
  <si>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</si>
  <si>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</si>
  <si>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</si>
  <si>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</si>
  <si>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</si>
  <si>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</si>
  <si>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</si>
  <si>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</si>
  <si>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</si>
  <si>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</si>
  <si>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</si>
  <si>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</si>
  <si>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</si>
  <si>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</si>
  <si>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</si>
  <si>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</si>
  <si>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</si>
  <si>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</si>
  <si>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</si>
  <si>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</si>
  <si>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</si>
  <si>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</si>
  <si>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</si>
  <si>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</si>
  <si>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</si>
  <si>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</si>
  <si>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</si>
  <si>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</si>
  <si>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</si>
  <si>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</si>
  <si>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</si>
  <si>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</si>
  <si>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</si>
  <si>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</si>
  <si>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</si>
  <si>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</si>
  <si>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</si>
  <si>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</si>
  <si>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</si>
  <si>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</si>
  <si>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</si>
  <si>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</si>
  <si>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</si>
  <si>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</si>
  <si>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</si>
  <si>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</si>
  <si>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</si>
  <si>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</si>
  <si>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</si>
  <si>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</si>
  <si>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</si>
  <si>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</si>
  <si>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</si>
  <si>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</si>
  <si>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</si>
  <si>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</si>
  <si>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</si>
  <si>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</si>
  <si>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</si>
  <si>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</si>
  <si>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</si>
  <si>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</si>
  <si>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</si>
  <si>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</si>
  <si>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</si>
  <si>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</si>
  <si>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</si>
  <si>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</si>
  <si>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</si>
  <si>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</si>
  <si>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</si>
  <si>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</si>
  <si>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</si>
  <si>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</si>
  <si>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</si>
  <si>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</si>
  <si>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</si>
  <si>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</si>
  <si>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</si>
  <si>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</si>
  <si>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</si>
  <si>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</si>
  <si>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</si>
  <si>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</si>
  <si>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</si>
  <si>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</si>
  <si>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</si>
  <si>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</si>
  <si>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</si>
  <si>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</si>
  <si>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</si>
  <si>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</si>
  <si>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</si>
  <si>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</si>
  <si>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</si>
  <si>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</si>
  <si>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</si>
  <si>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</si>
  <si>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</si>
  <si>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</si>
  <si>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</si>
  <si>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</si>
  <si>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</si>
  <si>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</si>
  <si>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</si>
  <si>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</si>
  <si>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</si>
  <si>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</si>
  <si>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</si>
  <si>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</si>
  <si>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</si>
  <si>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</si>
  <si>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</si>
  <si>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</si>
  <si>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</si>
  <si>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</si>
  <si>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</si>
  <si>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</si>
  <si>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</si>
  <si>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</si>
  <si>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</si>
  <si>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</si>
  <si>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</si>
  <si>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</si>
  <si>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</si>
  <si>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</si>
  <si>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</si>
  <si>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</si>
  <si>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</si>
  <si>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</si>
  <si>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</si>
  <si>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</si>
  <si>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</si>
  <si>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</si>
  <si>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</si>
  <si>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</si>
  <si>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</si>
  <si>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</si>
  <si>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</si>
  <si>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</si>
  <si>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</si>
  <si>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</si>
  <si>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</si>
  <si>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</si>
  <si>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</si>
  <si>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</si>
  <si>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</si>
  <si>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</si>
  <si>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</si>
  <si>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</si>
  <si>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</si>
  <si>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</si>
  <si>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</si>
  <si>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</si>
  <si>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</si>
  <si>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</si>
  <si>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</si>
  <si>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</si>
  <si>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</si>
  <si>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</si>
  <si>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</si>
  <si>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</si>
  <si>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</si>
  <si>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</si>
  <si>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</si>
  <si>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</si>
  <si>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</si>
  <si>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</si>
  <si>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</si>
  <si>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</si>
  <si>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</si>
  <si>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</si>
  <si>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</si>
  <si>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</si>
  <si>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</si>
  <si>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</si>
  <si>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</si>
  <si>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</si>
  <si>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</si>
  <si>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</si>
  <si>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</si>
  <si>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</si>
  <si>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</si>
  <si>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</si>
  <si>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</si>
  <si>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</si>
  <si>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</si>
  <si>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</si>
  <si>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</si>
  <si>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</si>
  <si>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</si>
  <si>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</si>
  <si>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</si>
  <si>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</si>
  <si>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</si>
  <si>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</si>
  <si>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</si>
  <si>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</si>
  <si>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</si>
  <si>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</si>
  <si>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</si>
  <si>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</si>
  <si>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</si>
  <si>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</si>
  <si>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</si>
  <si>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</si>
  <si>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</si>
  <si>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</si>
  <si>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</si>
  <si>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</si>
  <si>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</si>
  <si>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</si>
  <si>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</si>
  <si>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</si>
  <si>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</si>
  <si>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</si>
  <si>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</si>
  <si>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</si>
  <si>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</si>
  <si>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</si>
  <si>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</si>
  <si>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</si>
  <si>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</si>
  <si>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</si>
  <si>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</si>
  <si>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</si>
  <si>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</si>
  <si>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</si>
  <si>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</si>
  <si>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</si>
  <si>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</si>
  <si>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</si>
  <si>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</si>
  <si>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</si>
  <si>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</si>
  <si>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</si>
  <si>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</si>
  <si>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</si>
  <si>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</si>
  <si>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</si>
  <si>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</si>
  <si>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</si>
  <si>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</si>
  <si>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</si>
  <si>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</si>
  <si>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</si>
  <si>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</si>
  <si>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</si>
  <si>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</si>
  <si>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</si>
  <si>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</si>
  <si>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</si>
  <si>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</si>
  <si>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</si>
  <si>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</si>
  <si>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</si>
  <si>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</si>
  <si>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</si>
  <si>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</si>
  <si>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</si>
  <si>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</si>
  <si>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</si>
  <si>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</si>
  <si>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</si>
  <si>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</si>
  <si>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</si>
  <si>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</si>
  <si>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</si>
  <si>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</si>
  <si>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</si>
  <si>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</si>
  <si>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</si>
  <si>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</si>
  <si>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</si>
  <si>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</si>
  <si>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</si>
  <si>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</si>
  <si>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</si>
  <si>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</si>
  <si>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</si>
  <si>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</si>
  <si>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</si>
  <si>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</si>
  <si>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</si>
  <si>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</si>
  <si>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</si>
  <si>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</si>
  <si>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</si>
  <si>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</si>
  <si>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</si>
  <si>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</si>
  <si>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</si>
  <si>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</si>
  <si>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</si>
  <si>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</si>
  <si>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</si>
  <si>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</si>
  <si>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</si>
  <si>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</si>
  <si>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</si>
  <si>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</si>
  <si>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</si>
  <si>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</si>
  <si>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</si>
  <si>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</si>
  <si>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</si>
  <si>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</si>
  <si>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</si>
  <si>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</si>
  <si>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</si>
  <si>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</si>
  <si>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</si>
  <si>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</si>
  <si>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</si>
  <si>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</si>
  <si>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</si>
  <si>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</si>
  <si>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</si>
  <si>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</si>
  <si>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</si>
  <si>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</si>
  <si>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</si>
  <si>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</si>
  <si>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</si>
  <si>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</si>
  <si>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</si>
  <si>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</si>
  <si>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</si>
  <si>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</si>
  <si>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</si>
  <si>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</si>
  <si>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</si>
  <si>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</si>
  <si>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</si>
  <si>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</si>
  <si>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</si>
  <si>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</si>
  <si>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</si>
  <si>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</si>
  <si>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</si>
  <si>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</si>
  <si>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</si>
  <si>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</si>
  <si>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</si>
  <si>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</si>
  <si>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</si>
  <si>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</si>
  <si>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</si>
  <si>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</si>
  <si>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</si>
  <si>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</si>
  <si>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</si>
  <si>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</si>
  <si>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</si>
  <si>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</si>
  <si>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</si>
  <si>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</si>
  <si>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</si>
  <si>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</si>
  <si>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</si>
  <si>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</si>
  <si>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</si>
  <si>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</si>
  <si>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</si>
  <si>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</si>
  <si>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</si>
  <si>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</si>
  <si>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</si>
  <si>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</si>
  <si>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</si>
  <si>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</si>
  <si>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</si>
  <si>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</si>
  <si>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</si>
  <si>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</si>
  <si>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</si>
  <si>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</si>
  <si>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</si>
  <si>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</si>
  <si>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</si>
  <si>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</si>
  <si>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</si>
  <si>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</si>
  <si>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</si>
  <si>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</si>
  <si>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</si>
  <si>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</si>
  <si>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</si>
  <si>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</si>
  <si>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</si>
  <si>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</si>
  <si>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</si>
  <si>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</si>
  <si>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</si>
  <si>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</si>
  <si>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</si>
  <si>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</si>
  <si>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</si>
  <si>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</si>
  <si>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</si>
  <si>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</si>
  <si>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</si>
  <si>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</si>
  <si>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</si>
  <si>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</si>
  <si>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</si>
  <si>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</si>
  <si>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</si>
  <si>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</si>
  <si>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</si>
  <si>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</si>
  <si>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</si>
  <si>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</si>
  <si>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</si>
  <si>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</si>
  <si>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</si>
  <si>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</si>
  <si>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</si>
  <si>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</si>
  <si>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</si>
  <si>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</si>
  <si>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</si>
  <si>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</si>
  <si>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</si>
  <si>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</si>
  <si>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</si>
  <si>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</si>
  <si>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</si>
  <si>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</si>
  <si>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</si>
  <si>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</si>
  <si>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</si>
  <si>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</si>
  <si>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</si>
  <si>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</si>
  <si>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</si>
  <si>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</si>
  <si>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</si>
  <si>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</si>
  <si>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</si>
  <si>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</si>
  <si>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</si>
  <si>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</si>
  <si>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</si>
  <si>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</si>
  <si>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</si>
  <si>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</si>
  <si>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</si>
  <si>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</si>
  <si>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</si>
  <si>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</si>
  <si>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</si>
  <si>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</si>
  <si>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</si>
  <si>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</si>
  <si>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</si>
  <si>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</si>
  <si>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</si>
  <si>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</si>
  <si>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</si>
  <si>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</si>
  <si>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</si>
  <si>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</si>
  <si>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</si>
  <si>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</si>
  <si>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</si>
  <si>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</si>
  <si>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</si>
  <si>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</si>
  <si>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</si>
  <si>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</si>
  <si>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</si>
  <si>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</si>
  <si>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</si>
  <si>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</si>
  <si>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</si>
  <si>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</si>
  <si>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</si>
  <si>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</si>
  <si>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</si>
  <si>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</si>
  <si>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</si>
  <si>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</si>
  <si>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</si>
  <si>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</si>
  <si>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</si>
  <si>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</si>
  <si>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</si>
  <si>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</si>
  <si>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</si>
  <si>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</si>
  <si>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</si>
  <si>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</si>
  <si>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</si>
  <si>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</si>
  <si>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</si>
  <si>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</si>
  <si>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</si>
  <si>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</si>
  <si>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</si>
  <si>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</si>
  <si>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</si>
  <si>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</si>
  <si>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</si>
  <si>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</si>
  <si>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</si>
  <si>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</si>
  <si>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</si>
  <si>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</si>
  <si>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</si>
  <si>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</si>
  <si>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</si>
  <si>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</si>
  <si>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</si>
  <si>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</si>
  <si>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</si>
  <si>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</si>
  <si>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</si>
  <si>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</si>
  <si>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</si>
  <si>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</si>
  <si>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</si>
  <si>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</si>
  <si>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</si>
  <si>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</si>
  <si>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</si>
  <si>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</si>
  <si>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</si>
  <si>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</si>
  <si>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</si>
  <si>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</si>
  <si>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</si>
  <si>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</si>
  <si>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</si>
  <si>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</si>
  <si>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</si>
  <si>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</si>
  <si>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</si>
  <si>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</si>
  <si>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</si>
  <si>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</si>
  <si>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</si>
  <si>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</si>
  <si>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</si>
  <si>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</si>
  <si>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</si>
  <si>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</si>
  <si>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</si>
  <si>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</si>
  <si>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</si>
  <si>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</si>
  <si>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</si>
  <si>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</si>
  <si>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</si>
  <si>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</si>
  <si>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</si>
  <si>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</si>
  <si>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</si>
  <si>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</si>
  <si>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</si>
  <si>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</si>
  <si>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</si>
  <si>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</si>
  <si>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</si>
  <si>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</si>
  <si>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</si>
  <si>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</si>
  <si>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</si>
  <si>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</si>
  <si>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</si>
  <si>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</si>
  <si>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</si>
  <si>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</si>
  <si>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</si>
  <si>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</si>
  <si>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</si>
  <si>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</si>
  <si>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</si>
  <si>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</si>
  <si>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</si>
  <si>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</si>
  <si>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</si>
  <si>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</si>
  <si>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</si>
  <si>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</si>
  <si>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</si>
  <si>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</si>
  <si>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</si>
  <si>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</si>
  <si>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</si>
  <si>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</si>
  <si>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</si>
  <si>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</si>
  <si>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</si>
  <si>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</si>
  <si>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</si>
  <si>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</si>
  <si>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</si>
  <si>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</si>
  <si>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</si>
  <si>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</si>
  <si>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</si>
  <si>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</si>
  <si>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</si>
  <si>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</si>
  <si>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</si>
  <si>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</si>
  <si>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</si>
  <si>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</si>
  <si>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</si>
  <si>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</si>
  <si>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</si>
  <si>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</si>
  <si>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</si>
  <si>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</si>
  <si>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</si>
  <si>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</si>
  <si>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</si>
  <si>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</si>
  <si>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</si>
  <si>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</si>
  <si>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</si>
  <si>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</si>
  <si>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</si>
  <si>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</si>
  <si>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</si>
  <si>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</si>
  <si>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</si>
  <si>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</si>
  <si>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</si>
  <si>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</si>
  <si>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</si>
  <si>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</si>
  <si>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</si>
  <si>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</si>
  <si>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</si>
  <si>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</si>
  <si>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</si>
  <si>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</si>
  <si>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</si>
  <si>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</si>
  <si>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</si>
  <si>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</si>
  <si>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</si>
  <si>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</si>
  <si>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</si>
  <si>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</si>
  <si>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</si>
  <si>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</si>
  <si>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</si>
  <si>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</si>
  <si>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</si>
  <si>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</si>
  <si>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</si>
  <si>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</si>
  <si>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</si>
  <si>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</si>
  <si>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</si>
  <si>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</si>
  <si>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</si>
  <si>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</si>
  <si>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</si>
  <si>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</si>
  <si>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</si>
  <si>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</si>
  <si>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</si>
  <si>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</si>
  <si>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</si>
  <si>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</si>
  <si>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</si>
  <si>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</si>
  <si>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</si>
  <si>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</si>
  <si>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</si>
  <si>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</si>
  <si>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</si>
  <si>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</si>
  <si>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</si>
  <si>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</si>
  <si>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</si>
  <si>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</si>
  <si>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</si>
  <si>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</si>
  <si>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</si>
  <si>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</si>
  <si>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</si>
  <si>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</si>
  <si>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</si>
  <si>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</si>
  <si>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</si>
  <si>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</si>
  <si>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</si>
  <si>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</si>
  <si>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</si>
  <si>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</si>
  <si>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</si>
  <si>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</si>
  <si>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</si>
  <si>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</si>
  <si>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</si>
  <si>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</si>
  <si>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</si>
  <si>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</si>
  <si>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</si>
  <si>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</si>
  <si>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</si>
  <si>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</si>
  <si>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</si>
  <si>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</si>
  <si>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</si>
  <si>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</si>
  <si>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</si>
  <si>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</si>
  <si>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</si>
  <si>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</si>
  <si>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</si>
  <si>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</si>
  <si>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</si>
  <si>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</si>
  <si>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</si>
  <si>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</si>
  <si>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</si>
  <si>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</si>
  <si>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</si>
  <si>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</si>
  <si>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</si>
  <si>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</si>
  <si>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</si>
  <si>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</si>
  <si>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</si>
  <si>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</si>
  <si>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</si>
  <si>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</si>
  <si>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</si>
  <si>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</si>
  <si>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</si>
  <si>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</si>
  <si>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</si>
  <si>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</si>
  <si>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</si>
  <si>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</si>
  <si>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</si>
  <si>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</si>
  <si>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</si>
  <si>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</si>
  <si>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</si>
  <si>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</si>
  <si>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</si>
  <si>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</si>
  <si>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</si>
  <si>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</si>
  <si>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</si>
  <si>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</si>
  <si>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</si>
  <si>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</si>
  <si>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</si>
  <si>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</si>
  <si>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</si>
  <si>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</si>
  <si>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</si>
  <si>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</si>
  <si>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</si>
  <si>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</si>
  <si>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</si>
  <si>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</si>
  <si>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</si>
  <si>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</si>
  <si>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</si>
  <si>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</si>
  <si>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</si>
  <si>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</si>
  <si>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</si>
  <si>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</si>
  <si>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</si>
  <si>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</si>
  <si>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</si>
  <si>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</si>
  <si>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</si>
  <si>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</si>
  <si>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</si>
  <si>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</si>
  <si>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</si>
  <si>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</si>
  <si>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</si>
  <si>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</si>
  <si>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</si>
  <si>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</si>
  <si>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</si>
  <si>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</si>
  <si>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</si>
  <si>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</si>
  <si>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</si>
  <si>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</si>
  <si>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</si>
  <si>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</si>
  <si>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</si>
  <si>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</si>
  <si>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</si>
  <si>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</si>
  <si>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</si>
  <si>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</si>
  <si>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</si>
  <si>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</si>
  <si>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</si>
  <si>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</si>
  <si>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</si>
  <si>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</si>
  <si>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</si>
  <si>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</si>
  <si>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</si>
  <si>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</si>
  <si>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</si>
  <si>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</si>
  <si>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</si>
  <si>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</si>
  <si>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</si>
  <si>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</si>
  <si>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</si>
  <si>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</si>
  <si>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</si>
  <si>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</si>
  <si>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</si>
  <si>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</si>
  <si>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</si>
  <si>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</si>
  <si>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</si>
  <si>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</si>
  <si>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</si>
  <si>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</si>
  <si>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</si>
  <si>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</si>
  <si>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</si>
  <si>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</si>
  <si>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</si>
  <si>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</si>
  <si>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</si>
  <si>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</si>
  <si>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</si>
  <si>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</si>
  <si>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</si>
  <si>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</si>
  <si>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</si>
  <si>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</si>
  <si>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</si>
  <si>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</si>
  <si>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</si>
  <si>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</si>
  <si>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</si>
  <si>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</si>
  <si>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</si>
  <si>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</si>
  <si>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</si>
  <si>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</si>
  <si>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</si>
  <si>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</si>
  <si>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</si>
  <si>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</si>
  <si>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</si>
  <si>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</si>
  <si>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</si>
  <si>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</si>
  <si>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</si>
  <si>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</si>
  <si>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</si>
  <si>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</si>
  <si>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</si>
  <si>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</si>
  <si>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</si>
  <si>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</si>
  <si>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</si>
  <si>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</si>
  <si>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</si>
  <si>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</si>
  <si>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</si>
  <si>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</si>
  <si>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</si>
  <si>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</si>
  <si>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</si>
  <si>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</si>
  <si>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</si>
  <si>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</si>
  <si>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</si>
  <si>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</si>
  <si>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</si>
  <si>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</si>
  <si>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</si>
  <si>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</si>
  <si>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</si>
  <si>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</si>
  <si>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</si>
  <si>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</si>
  <si>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</si>
  <si>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</si>
  <si>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</si>
  <si>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</si>
  <si>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</si>
  <si>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</si>
  <si>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</si>
  <si>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</si>
  <si>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</si>
  <si>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</si>
  <si>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</si>
  <si>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</si>
  <si>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</si>
  <si>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</si>
  <si>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</si>
  <si>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</si>
  <si>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</si>
  <si>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</si>
  <si>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</si>
  <si>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</si>
  <si>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</si>
  <si>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</si>
  <si>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</si>
  <si>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</si>
  <si>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</si>
  <si>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</si>
  <si>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</si>
  <si>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</si>
  <si>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</si>
  <si>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</si>
  <si>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</si>
  <si>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</si>
  <si>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</si>
  <si>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</si>
  <si>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</si>
  <si>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</si>
  <si>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</si>
  <si>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</si>
  <si>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</si>
  <si>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</si>
  <si>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</si>
  <si>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</si>
  <si>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</si>
  <si>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</si>
  <si>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</si>
  <si>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</si>
  <si>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</si>
  <si>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</si>
  <si>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</si>
  <si>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</si>
  <si>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</si>
  <si>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</si>
  <si>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</si>
  <si>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</si>
  <si>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</si>
  <si>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</si>
  <si>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</si>
  <si>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</si>
  <si>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</si>
  <si>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</si>
  <si>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</si>
  <si>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</si>
  <si>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</si>
  <si>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</si>
  <si>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</si>
  <si>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</si>
  <si>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</si>
  <si>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</si>
  <si>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</si>
  <si>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</si>
  <si>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</si>
  <si>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</si>
  <si>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</si>
  <si>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</si>
  <si>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</si>
  <si>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</si>
  <si>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</si>
  <si>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</si>
  <si>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</si>
  <si>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</si>
  <si>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</si>
  <si>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</si>
  <si>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</si>
  <si>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</si>
  <si>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</si>
  <si>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</si>
  <si>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</si>
  <si>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</si>
  <si>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</si>
  <si>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</si>
  <si>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</si>
  <si>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</si>
  <si>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</si>
  <si>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</si>
  <si>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</si>
  <si>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</si>
  <si>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</si>
  <si>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</si>
  <si>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</si>
  <si>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</si>
  <si>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</si>
  <si>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</si>
  <si>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</si>
  <si>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</si>
  <si>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</si>
  <si>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</si>
  <si>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</si>
  <si>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</si>
  <si>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</si>
  <si>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</si>
  <si>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</si>
  <si>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</si>
  <si>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</si>
  <si>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</si>
  <si>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</si>
  <si>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</si>
  <si>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</si>
  <si>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</si>
  <si>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</si>
  <si>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</si>
  <si>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</si>
  <si>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</si>
  <si>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</si>
  <si>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</si>
  <si>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</si>
  <si>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</si>
  <si>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</si>
  <si>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</si>
  <si>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</si>
  <si>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</si>
  <si>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</si>
  <si>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</si>
  <si>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</si>
  <si>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</si>
  <si>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</si>
  <si>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</si>
  <si>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</si>
  <si>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</si>
  <si>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</si>
  <si>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</si>
  <si>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</si>
  <si>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</si>
  <si>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</si>
  <si>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</si>
  <si>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</si>
  <si>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</si>
  <si>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</si>
  <si>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</si>
  <si>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</si>
  <si>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</si>
  <si>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</si>
  <si>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</si>
  <si>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</si>
  <si>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</si>
  <si>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</si>
  <si>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</si>
  <si>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</si>
  <si>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</si>
  <si>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</si>
  <si>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</si>
  <si>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</si>
  <si>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</si>
  <si>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</si>
  <si>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</si>
  <si>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</si>
  <si>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</si>
  <si>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</si>
  <si>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</si>
  <si>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</si>
  <si>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</si>
  <si>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</si>
  <si>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</si>
  <si>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</si>
  <si>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</si>
  <si>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</si>
  <si>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</si>
  <si>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</si>
  <si>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</si>
  <si>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</si>
  <si>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</si>
  <si>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</si>
  <si>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</si>
  <si>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</si>
  <si>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</si>
  <si>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</si>
  <si>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</si>
  <si>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</si>
  <si>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</si>
  <si>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</si>
  <si>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</si>
  <si>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</si>
  <si>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</si>
  <si>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</si>
  <si>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</si>
  <si>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</si>
  <si>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</si>
  <si>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</si>
  <si>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</si>
  <si>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</si>
  <si>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</si>
  <si>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</si>
  <si>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</si>
  <si>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</si>
  <si>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</si>
  <si>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</si>
  <si>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</si>
  <si>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</si>
  <si>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</si>
  <si>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</si>
  <si>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</si>
  <si>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</si>
  <si>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</si>
  <si>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</si>
  <si>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</si>
  <si>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</si>
  <si>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</si>
  <si>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</si>
  <si>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</si>
  <si>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</si>
  <si>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</si>
  <si>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</si>
  <si>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</si>
  <si>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</si>
  <si>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</si>
  <si>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</si>
  <si>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</si>
  <si>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</si>
  <si>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</si>
  <si>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</si>
  <si>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</si>
  <si>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</si>
  <si>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</si>
  <si>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</si>
  <si>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</si>
  <si>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</si>
  <si>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</si>
  <si>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</si>
  <si>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</si>
  <si>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</si>
  <si>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</si>
  <si>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</si>
  <si>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</si>
  <si>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</si>
  <si>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</si>
  <si>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</si>
  <si>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</si>
  <si>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</si>
  <si>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</si>
  <si>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</si>
  <si>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</si>
  <si>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</si>
  <si>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</si>
  <si>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</si>
  <si>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</si>
  <si>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</si>
  <si>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</si>
  <si>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</si>
  <si>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</si>
  <si>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</si>
  <si>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</si>
  <si>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</si>
  <si>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</si>
  <si>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</si>
  <si>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</si>
  <si>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</si>
  <si>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</si>
  <si>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</si>
  <si>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</si>
  <si>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</si>
  <si>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</si>
  <si>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</si>
  <si>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</si>
  <si>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</si>
  <si>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</si>
  <si>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</si>
  <si>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</si>
  <si>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</si>
  <si>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</si>
  <si>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</si>
  <si>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</si>
  <si>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</si>
  <si>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</si>
  <si>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</si>
  <si>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</si>
  <si>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</si>
  <si>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</si>
  <si>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</si>
  <si>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</si>
  <si>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</si>
  <si>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</si>
  <si>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</si>
  <si>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</si>
  <si>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</si>
  <si>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</si>
  <si>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</si>
  <si>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</si>
  <si>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</si>
  <si>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</si>
  <si>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</si>
  <si>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</si>
  <si>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</si>
  <si>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</si>
  <si>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</si>
  <si>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</si>
  <si>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</si>
  <si>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</si>
  <si>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</si>
  <si>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</si>
  <si>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</si>
  <si>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</si>
  <si>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</si>
  <si>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</si>
  <si>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</si>
  <si>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</si>
  <si>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</si>
  <si>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</si>
  <si>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</si>
  <si>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</si>
  <si>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</si>
  <si>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</si>
  <si>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</si>
  <si>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</si>
  <si>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</si>
  <si>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</si>
  <si>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</si>
  <si>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</si>
  <si>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</si>
  <si>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</si>
  <si>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</si>
  <si>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</si>
  <si>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</si>
  <si>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</si>
  <si>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</si>
  <si>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</si>
  <si>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</si>
  <si>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</si>
  <si>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</si>
  <si>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</si>
  <si>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</si>
  <si>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</si>
  <si>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</si>
  <si>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</si>
  <si>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</si>
  <si>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</si>
  <si>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</si>
  <si>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</si>
  <si>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</si>
  <si>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</si>
  <si>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</si>
  <si>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</si>
  <si>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</si>
  <si>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</si>
  <si>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</si>
  <si>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</si>
  <si>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</si>
  <si>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</si>
  <si>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</si>
  <si>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</si>
  <si>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</si>
  <si>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</si>
  <si>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</si>
  <si>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</si>
  <si>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</si>
  <si>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</si>
  <si>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</si>
  <si>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</si>
  <si>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</si>
  <si>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</si>
  <si>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</si>
  <si>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</si>
  <si>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</si>
  <si>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</si>
  <si>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</si>
  <si>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</si>
  <si>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</si>
  <si>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</si>
  <si>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</si>
  <si>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</si>
  <si>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</si>
  <si>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</si>
  <si>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</si>
  <si>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</si>
  <si>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</si>
  <si>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</si>
  <si>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</si>
  <si>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</si>
  <si>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</si>
  <si>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</si>
  <si>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</si>
  <si>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</si>
  <si>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</si>
  <si>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</si>
  <si>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</si>
  <si>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</si>
  <si>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</si>
  <si>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</si>
  <si>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</si>
  <si>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</si>
  <si>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</si>
  <si>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</si>
  <si>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</si>
  <si>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</si>
  <si>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</si>
  <si>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</si>
  <si>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</si>
  <si>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</si>
  <si>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</si>
  <si>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</si>
  <si>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</si>
  <si>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</si>
  <si>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</si>
  <si>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</si>
  <si>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</si>
  <si>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</si>
  <si>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</si>
  <si>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</si>
  <si>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</si>
  <si>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</si>
  <si>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</si>
  <si>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</si>
  <si>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</si>
  <si>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</si>
  <si>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</si>
  <si>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</si>
  <si>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</si>
  <si>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</si>
  <si>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</si>
  <si>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</si>
  <si>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</si>
  <si>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</si>
  <si>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</si>
  <si>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</si>
  <si>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</si>
  <si>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</si>
  <si>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</si>
  <si>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</si>
  <si>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</si>
  <si>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</si>
  <si>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</si>
  <si>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</si>
  <si>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</si>
  <si>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</si>
  <si>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</si>
  <si>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</si>
  <si>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</si>
  <si>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</si>
  <si>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</si>
  <si>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</si>
  <si>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</si>
  <si>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</si>
  <si>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</si>
  <si>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</si>
  <si>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</si>
  <si>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</si>
  <si>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</si>
  <si>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</si>
  <si>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</si>
  <si>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</si>
  <si>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</si>
  <si>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</si>
  <si>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</si>
  <si>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</si>
  <si>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</si>
  <si>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</si>
  <si>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</si>
  <si>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</si>
  <si>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</si>
  <si>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</si>
  <si>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</si>
  <si>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</si>
  <si>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</si>
  <si>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</si>
  <si>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</si>
  <si>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</si>
  <si>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</si>
  <si>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</si>
  <si>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</si>
  <si>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</si>
  <si>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</si>
  <si>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</si>
  <si>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</si>
  <si>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</si>
  <si>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</si>
  <si>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</si>
  <si>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</si>
  <si>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</si>
  <si>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</si>
  <si>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</si>
  <si>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</si>
  <si>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</si>
  <si>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</si>
  <si>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</si>
  <si>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</si>
  <si>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</si>
  <si>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</si>
  <si>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</si>
  <si>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</si>
  <si>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</si>
  <si>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</si>
  <si>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</si>
  <si>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</si>
  <si>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</si>
  <si>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</si>
  <si>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</si>
  <si>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</si>
  <si>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</si>
  <si>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</si>
  <si>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</si>
  <si>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</si>
  <si>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</si>
  <si>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</si>
  <si>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</si>
  <si>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</si>
  <si>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</si>
  <si>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</si>
  <si>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</si>
  <si>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</si>
  <si>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</si>
  <si>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</si>
  <si>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</si>
  <si>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</si>
  <si>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</si>
  <si>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</si>
  <si>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</si>
  <si>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</si>
  <si>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</si>
  <si>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</si>
  <si>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</si>
  <si>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</si>
  <si>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</si>
  <si>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</si>
  <si>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</si>
  <si>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</si>
  <si>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</si>
  <si>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</si>
  <si>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</si>
  <si>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</si>
  <si>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</si>
  <si>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</si>
  <si>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</si>
  <si>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</si>
  <si>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</si>
  <si>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</si>
  <si>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</si>
  <si>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</si>
  <si>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</si>
  <si>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</si>
  <si>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</si>
  <si>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</si>
  <si>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</si>
  <si>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</si>
  <si>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</si>
  <si>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</si>
  <si>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</si>
  <si>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</si>
  <si>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</si>
  <si>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</si>
  <si>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</si>
  <si>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</si>
  <si>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</si>
  <si>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</si>
  <si>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</si>
  <si>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</si>
  <si>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</si>
  <si>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</si>
  <si>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</si>
  <si>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</si>
  <si>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</si>
  <si>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</si>
  <si>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</si>
  <si>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</si>
  <si>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</si>
  <si>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</si>
  <si>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</si>
  <si>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</si>
  <si>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</si>
  <si>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</si>
  <si>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</si>
  <si>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</si>
  <si>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</si>
  <si>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</si>
  <si>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</si>
  <si>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</si>
  <si>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</si>
  <si>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</si>
  <si>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</si>
  <si>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</si>
  <si>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</si>
  <si>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</si>
  <si>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</si>
  <si>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</si>
  <si>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</si>
  <si>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</si>
  <si>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</si>
  <si>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</si>
  <si>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</si>
  <si>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</si>
  <si>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</si>
  <si>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</si>
  <si>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</si>
  <si>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</si>
  <si>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</si>
  <si>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</si>
  <si>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</si>
  <si>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</si>
  <si>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</si>
  <si>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</si>
  <si>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</si>
  <si>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</si>
  <si>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</si>
  <si>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</si>
  <si>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</si>
  <si>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</si>
  <si>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</si>
  <si>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</si>
  <si>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</si>
  <si>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</si>
  <si>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</si>
  <si>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</si>
  <si>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</si>
  <si>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</si>
  <si>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</si>
  <si>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</si>
  <si>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</si>
  <si>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</si>
  <si>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</si>
  <si>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</si>
  <si>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</si>
  <si>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</si>
  <si>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</si>
  <si>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</si>
  <si>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</si>
  <si>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</si>
  <si>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</si>
  <si>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</si>
  <si>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</si>
  <si>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</si>
  <si>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</si>
  <si>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</si>
  <si>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</si>
  <si>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</si>
  <si>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</si>
  <si>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</si>
  <si>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</si>
  <si>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</si>
  <si>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</si>
  <si>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</si>
  <si>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</si>
  <si>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</si>
  <si>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</si>
  <si>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</si>
  <si>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</si>
  <si>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</si>
  <si>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</si>
  <si>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</si>
  <si>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</si>
  <si>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</si>
  <si>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</si>
  <si>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</si>
  <si>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</si>
  <si>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</si>
  <si>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</si>
  <si>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</si>
  <si>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</si>
  <si>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</si>
  <si>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</si>
  <si>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</si>
  <si>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</si>
  <si>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</si>
  <si>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</si>
  <si>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</si>
  <si>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</si>
  <si>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</si>
  <si>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</si>
  <si>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</si>
  <si>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</si>
  <si>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</si>
  <si>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</si>
  <si>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</si>
  <si>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</si>
  <si>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</si>
  <si>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</si>
  <si>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</si>
  <si>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</si>
  <si>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</si>
  <si>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</si>
  <si>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</si>
  <si>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</si>
  <si>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</si>
  <si>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</si>
  <si>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</si>
  <si>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</si>
  <si>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</si>
  <si>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</si>
  <si>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</si>
  <si>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</si>
  <si>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</si>
  <si>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</si>
  <si>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</si>
  <si>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</si>
  <si>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</si>
  <si>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</si>
  <si>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</si>
  <si>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</si>
  <si>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</si>
  <si>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</si>
  <si>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</si>
  <si>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</si>
  <si>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</si>
  <si>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</si>
  <si>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</si>
  <si>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</si>
  <si>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</si>
  <si>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</si>
  <si>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</si>
  <si>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</si>
  <si>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</si>
  <si>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</si>
  <si>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</si>
  <si>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</si>
  <si>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</si>
  <si>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</si>
  <si>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</si>
  <si>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</si>
  <si>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</si>
  <si>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</si>
  <si>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</si>
  <si>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</si>
  <si>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</si>
  <si>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</si>
  <si>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</si>
  <si>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</si>
  <si>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</si>
  <si>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</si>
  <si>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</si>
  <si>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</si>
  <si>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</si>
  <si>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</si>
  <si>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</si>
  <si>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</si>
  <si>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</si>
  <si>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</si>
  <si>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</si>
  <si>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</si>
  <si>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</si>
  <si>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</si>
  <si>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</si>
  <si>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</si>
  <si>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</si>
  <si>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</si>
  <si>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</si>
  <si>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</si>
  <si>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</si>
  <si>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</si>
  <si>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</si>
  <si>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</si>
  <si>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</si>
  <si>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</si>
  <si>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</si>
  <si>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</si>
  <si>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</si>
  <si>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</si>
  <si>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</si>
  <si>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</si>
  <si>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</si>
  <si>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</si>
  <si>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</si>
  <si>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</si>
  <si>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</si>
  <si>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</si>
  <si>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</si>
  <si>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</si>
  <si>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</si>
  <si>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</si>
  <si>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</si>
  <si>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</si>
  <si>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</si>
  <si>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</si>
  <si>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</si>
  <si>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</si>
  <si>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</si>
  <si>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</si>
  <si>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</si>
  <si>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</si>
  <si>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</si>
  <si>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</si>
  <si>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</si>
  <si>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</si>
  <si>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</si>
  <si>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</si>
  <si>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</si>
  <si>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</si>
  <si>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</si>
  <si>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</si>
  <si>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</si>
  <si>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</si>
  <si>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</si>
  <si>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</si>
  <si>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</si>
  <si>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</si>
  <si>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</si>
  <si>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</si>
  <si>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</si>
  <si>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</si>
  <si>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</si>
  <si>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</si>
  <si>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</si>
  <si>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</si>
  <si>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</si>
  <si>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</si>
  <si>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</si>
  <si>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</si>
  <si>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</si>
  <si>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</si>
  <si>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</si>
  <si>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</si>
  <si>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</si>
  <si>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</si>
  <si>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</si>
  <si>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</si>
  <si>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</si>
  <si>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</si>
  <si>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</si>
  <si>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</si>
  <si>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</si>
  <si>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</si>
  <si>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</si>
  <si>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</si>
  <si>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</si>
  <si>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</si>
  <si>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</si>
  <si>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</si>
  <si>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</si>
  <si>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</si>
  <si>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</si>
  <si>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</si>
  <si>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</si>
  <si>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</si>
  <si>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</si>
  <si>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</si>
  <si>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</si>
  <si>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</si>
  <si>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</si>
  <si>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</si>
  <si>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</si>
  <si>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</si>
  <si>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</si>
  <si>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</si>
  <si>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</si>
  <si>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</si>
  <si>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</si>
  <si>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</si>
  <si>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</si>
  <si>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</si>
  <si>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</si>
  <si>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</si>
  <si>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</si>
  <si>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</si>
  <si>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</si>
  <si>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</si>
  <si>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</si>
  <si>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</si>
  <si>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</si>
  <si>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</si>
  <si>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</si>
  <si>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</si>
  <si>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</si>
  <si>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</si>
  <si>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</si>
  <si>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</si>
  <si>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</si>
  <si>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</si>
  <si>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</si>
  <si>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</si>
  <si>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</si>
  <si>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</si>
  <si>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</si>
  <si>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</si>
  <si>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</si>
  <si>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</si>
  <si>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</si>
  <si>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</si>
  <si>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</si>
  <si>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</si>
  <si>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</si>
  <si>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</si>
  <si>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</si>
  <si>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</si>
  <si>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</si>
  <si>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</si>
  <si>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</si>
  <si>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</si>
  <si>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</si>
  <si>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</si>
  <si>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</si>
  <si>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</si>
  <si>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</si>
  <si>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</si>
  <si>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</si>
  <si>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</si>
  <si>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</si>
  <si>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</si>
  <si>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</si>
  <si>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</si>
  <si>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</si>
  <si>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</si>
  <si>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</si>
  <si>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</si>
  <si>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</si>
  <si>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</si>
  <si>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</si>
  <si>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</si>
  <si>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</si>
  <si>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</si>
  <si>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</si>
  <si>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</si>
  <si>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</si>
  <si>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</si>
  <si>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</si>
  <si>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</si>
  <si>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</si>
  <si>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</si>
  <si>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</si>
  <si>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</si>
  <si>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</si>
  <si>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</si>
  <si>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</si>
  <si>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</si>
  <si>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</si>
  <si>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</si>
  <si>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</si>
  <si>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</si>
  <si>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</si>
  <si>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</si>
  <si>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</si>
  <si>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</si>
  <si>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</si>
  <si>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</si>
  <si>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</si>
  <si>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</si>
  <si>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</si>
  <si>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</si>
  <si>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</si>
  <si>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</si>
  <si>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</si>
  <si>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</si>
  <si>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</si>
  <si>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</si>
  <si>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</si>
  <si>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</si>
  <si>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</si>
  <si>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</si>
  <si>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</si>
  <si>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</si>
  <si>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</si>
  <si>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</si>
  <si>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</si>
  <si>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</si>
  <si>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</si>
  <si>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</si>
  <si>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</si>
  <si>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</si>
  <si>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</si>
  <si>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</si>
  <si>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</si>
  <si>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</si>
  <si>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</si>
  <si>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</si>
  <si>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</si>
  <si>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</si>
  <si>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</si>
  <si>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</si>
  <si>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</si>
  <si>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</si>
  <si>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</si>
  <si>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</si>
  <si>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</si>
  <si>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</si>
  <si>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</si>
  <si>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</si>
  <si>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</si>
  <si>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</si>
  <si>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</si>
  <si>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</si>
  <si>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</si>
  <si>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</si>
  <si>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</si>
  <si>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</si>
  <si>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</si>
  <si>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</si>
  <si>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</si>
  <si>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</si>
  <si>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</si>
  <si>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</si>
  <si>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</si>
  <si>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</si>
  <si>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</si>
  <si>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</si>
  <si>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</si>
  <si>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</si>
  <si>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</si>
  <si>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</si>
  <si>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</si>
  <si>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</si>
  <si>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</si>
  <si>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</si>
  <si>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</si>
  <si>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</si>
  <si>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</si>
  <si>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</si>
  <si>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</si>
  <si>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</si>
  <si>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</si>
  <si>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</si>
  <si>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</si>
  <si>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</si>
  <si>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</si>
  <si>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</si>
  <si>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</si>
  <si>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</si>
  <si>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</si>
  <si>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</si>
  <si>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</si>
  <si>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</si>
  <si>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</si>
  <si>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</si>
  <si>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</si>
  <si>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</si>
  <si>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</si>
  <si>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</si>
  <si>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</si>
  <si>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</si>
  <si>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</si>
  <si>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</si>
  <si>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</si>
  <si>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</si>
  <si>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</si>
  <si>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</si>
  <si>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</si>
  <si>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</si>
  <si>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</si>
  <si>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</si>
  <si>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</si>
  <si>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</si>
  <si>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</si>
  <si>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</si>
  <si>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</si>
  <si>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</si>
  <si>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</si>
  <si>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</si>
  <si>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</si>
  <si>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</si>
  <si>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</si>
  <si>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</si>
  <si>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</si>
  <si>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</si>
  <si>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</si>
  <si>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</si>
  <si>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</si>
  <si>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</si>
  <si>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</si>
  <si>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</si>
  <si>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</si>
  <si>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</si>
  <si>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</si>
  <si>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</si>
  <si>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</si>
  <si>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</si>
  <si>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</si>
  <si>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</si>
  <si>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</si>
  <si>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</si>
  <si>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</si>
  <si>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</si>
  <si>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</si>
  <si>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</si>
  <si>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</si>
  <si>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</si>
  <si>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</si>
  <si>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</si>
  <si>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</si>
  <si>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</si>
  <si>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</si>
  <si>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</si>
  <si>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</si>
  <si>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</si>
  <si>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</si>
  <si>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</si>
  <si>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</si>
  <si>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</si>
  <si>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</si>
  <si>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</si>
  <si>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</si>
  <si>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</si>
  <si>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</si>
  <si>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</si>
  <si>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</si>
  <si>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</si>
  <si>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</si>
  <si>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</si>
  <si>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</si>
  <si>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</si>
  <si>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</si>
  <si>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</si>
  <si>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</si>
  <si>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</si>
  <si>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</si>
  <si>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</si>
  <si>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</si>
  <si>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</si>
  <si>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</si>
  <si>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</si>
  <si>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</si>
  <si>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</si>
  <si>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</si>
  <si>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</si>
  <si>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</si>
  <si>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</si>
  <si>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</si>
  <si>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</si>
  <si>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</si>
  <si>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</si>
  <si>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</si>
  <si>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</si>
  <si>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</si>
  <si>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</si>
  <si>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</si>
  <si>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</si>
  <si>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</si>
  <si>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</si>
  <si>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</si>
  <si>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</si>
  <si>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</si>
  <si>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</si>
  <si>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</si>
  <si>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</si>
  <si>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</si>
  <si>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</si>
  <si>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</si>
  <si>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</si>
  <si>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</si>
  <si>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</si>
  <si>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</si>
  <si>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</si>
  <si>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</si>
  <si>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</si>
  <si>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</si>
  <si>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</si>
  <si>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</si>
  <si>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</si>
  <si>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</si>
  <si>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</si>
  <si>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</si>
  <si>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</si>
  <si>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</si>
  <si>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</si>
  <si>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</si>
  <si>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</si>
  <si>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</si>
  <si>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</si>
  <si>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</si>
  <si>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</si>
  <si>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</si>
  <si>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</si>
  <si>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</si>
  <si>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</si>
  <si>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</si>
  <si>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</si>
  <si>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</si>
  <si>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</si>
  <si>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</si>
  <si>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</si>
  <si>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</si>
  <si>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</si>
  <si>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</si>
  <si>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</si>
  <si>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</si>
  <si>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</si>
  <si>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</si>
  <si>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</si>
  <si>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</si>
  <si>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</si>
  <si>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</si>
  <si>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</si>
  <si>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</si>
  <si>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</si>
  <si>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</si>
  <si>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</si>
  <si>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</si>
  <si>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</si>
  <si>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</si>
  <si>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</si>
  <si>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</si>
  <si>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</si>
  <si>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</si>
  <si>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</si>
  <si>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</si>
  <si>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</si>
  <si>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</si>
  <si>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</si>
  <si>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</si>
  <si>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</si>
  <si>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</si>
  <si>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</si>
  <si>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</si>
  <si>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</si>
  <si>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</si>
  <si>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</si>
  <si>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</si>
  <si>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</si>
  <si>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</si>
  <si>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</si>
  <si>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</si>
  <si>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</si>
  <si>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</si>
  <si>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</si>
  <si>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</si>
  <si>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</si>
  <si>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</si>
  <si>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</si>
  <si>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</si>
  <si>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</si>
  <si>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</si>
  <si>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</si>
  <si>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</si>
  <si>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</si>
  <si>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</si>
  <si>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</si>
  <si>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</si>
  <si>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</si>
  <si>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</si>
  <si>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</si>
  <si>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</si>
  <si>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</si>
  <si>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</si>
  <si>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</si>
  <si>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</si>
  <si>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</si>
  <si>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</si>
  <si>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</si>
  <si>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</si>
  <si>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</si>
  <si>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</si>
  <si>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</si>
  <si>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</si>
  <si>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</si>
  <si>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</si>
  <si>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</si>
  <si>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</si>
  <si>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</si>
  <si>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</si>
  <si>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</si>
  <si>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</si>
  <si>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</si>
  <si>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</si>
  <si>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</si>
  <si>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</si>
  <si>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</si>
  <si>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</si>
  <si>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</si>
  <si>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</si>
  <si>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</si>
  <si>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</si>
  <si>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</si>
  <si>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</si>
  <si>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</si>
  <si>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</si>
  <si>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</si>
  <si>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</si>
  <si>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</si>
  <si>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</si>
  <si>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</si>
  <si>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</si>
  <si>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</si>
  <si>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</si>
  <si>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</si>
  <si>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</si>
  <si>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</si>
  <si>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</si>
  <si>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</si>
  <si>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</si>
  <si>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</si>
  <si>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</si>
  <si>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</si>
  <si>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</si>
  <si>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</si>
  <si>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</si>
  <si>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</si>
  <si>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</si>
  <si>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</si>
  <si>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</si>
  <si>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</si>
  <si>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</si>
  <si>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</si>
  <si>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</si>
  <si>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</si>
  <si>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</si>
  <si>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</si>
  <si>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</si>
  <si>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</si>
  <si>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</si>
  <si>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</si>
  <si>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</si>
  <si>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</si>
  <si>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</si>
  <si>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</si>
  <si>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</si>
  <si>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</si>
  <si>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</si>
  <si>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</si>
  <si>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</si>
  <si>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</si>
  <si>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</si>
  <si>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</si>
  <si>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</si>
  <si>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</si>
  <si>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</si>
  <si>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</si>
  <si>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</si>
  <si>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</si>
  <si>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</si>
  <si>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</si>
  <si>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</si>
  <si>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</si>
  <si>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</si>
  <si>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</si>
  <si>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</si>
  <si>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</si>
  <si>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</si>
  <si>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</si>
  <si>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</si>
  <si>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</si>
  <si>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</si>
  <si>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</si>
  <si>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</si>
  <si>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</si>
  <si>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</si>
  <si>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</si>
  <si>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</si>
  <si>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</si>
  <si>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</si>
  <si>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</si>
  <si>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</si>
  <si>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</si>
  <si>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</si>
  <si>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</si>
  <si>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</si>
  <si>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</si>
  <si>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</si>
  <si>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</si>
  <si>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</si>
  <si>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</si>
  <si>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</si>
  <si>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</si>
  <si>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</si>
  <si>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</si>
  <si>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</si>
  <si>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</si>
  <si>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</si>
  <si>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</si>
  <si>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</si>
  <si>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</si>
  <si>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</si>
  <si>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</si>
  <si>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</si>
  <si>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</si>
  <si>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</si>
  <si>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</si>
  <si>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</si>
  <si>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</si>
  <si>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</si>
  <si>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</si>
  <si>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</si>
  <si>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</si>
  <si>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</si>
  <si>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</si>
  <si>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</si>
  <si>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</si>
  <si>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</si>
  <si>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</si>
  <si>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</si>
  <si>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</si>
  <si>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</si>
  <si>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</si>
  <si>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</si>
  <si>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</si>
  <si>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</si>
  <si>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</si>
  <si>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</si>
  <si>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</si>
  <si>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</si>
  <si>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</si>
  <si>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</si>
  <si>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</si>
  <si>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</si>
  <si>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</si>
  <si>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</si>
  <si>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</si>
  <si>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</si>
  <si>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</si>
  <si>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</si>
  <si>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</si>
  <si>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</si>
  <si>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</si>
  <si>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</si>
  <si>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</si>
  <si>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</si>
  <si>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</si>
  <si>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</si>
  <si>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</si>
  <si>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</si>
  <si>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</si>
  <si>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</si>
  <si>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</si>
  <si>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</si>
  <si>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</si>
  <si>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</si>
  <si>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</si>
  <si>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</si>
  <si>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</si>
  <si>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</si>
  <si>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</si>
  <si>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</si>
  <si>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</si>
  <si>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</si>
  <si>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</si>
  <si>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</si>
  <si>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</si>
  <si>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</si>
  <si>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</si>
  <si>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</si>
  <si>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</si>
  <si>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</si>
  <si>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</si>
  <si>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</si>
  <si>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</si>
  <si>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</si>
  <si>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</si>
  <si>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</si>
  <si>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</si>
  <si>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</si>
  <si>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</si>
  <si>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</si>
  <si>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</si>
  <si>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</si>
  <si>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</si>
  <si>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</si>
  <si>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</si>
  <si>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</si>
  <si>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</si>
  <si>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</si>
  <si>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</si>
  <si>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</si>
  <si>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</si>
  <si>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</si>
  <si>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</si>
  <si>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</si>
  <si>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</si>
  <si>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</si>
  <si>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</si>
  <si>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</si>
  <si>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</si>
  <si>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</si>
  <si>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</si>
  <si>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</si>
  <si>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</si>
  <si>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</si>
  <si>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</si>
  <si>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</si>
  <si>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</si>
  <si>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</si>
  <si>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</si>
  <si>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</si>
  <si>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</si>
  <si>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</si>
  <si>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</si>
  <si>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</si>
  <si>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</si>
  <si>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</si>
  <si>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</si>
  <si>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</si>
  <si>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</si>
  <si>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</si>
  <si>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</si>
  <si>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</si>
  <si>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</si>
  <si>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</si>
  <si>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</si>
  <si>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</si>
  <si>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</si>
  <si>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</si>
  <si>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</si>
  <si>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</si>
  <si>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</si>
  <si>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</si>
  <si>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</si>
  <si>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</si>
  <si>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</si>
  <si>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</si>
  <si>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</si>
  <si>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</si>
  <si>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</si>
  <si>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</si>
  <si>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</si>
  <si>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</si>
  <si>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</si>
  <si>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</si>
  <si>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</si>
  <si>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</si>
  <si>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</si>
  <si>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</si>
  <si>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</si>
  <si>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</si>
  <si>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</si>
  <si>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</si>
  <si>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</si>
  <si>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</si>
  <si>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</si>
  <si>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</si>
  <si>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</si>
  <si>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</si>
  <si>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</si>
  <si>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</si>
  <si>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</si>
  <si>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</si>
  <si>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</si>
  <si>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</si>
  <si>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</si>
  <si>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</si>
  <si>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</si>
  <si>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</si>
  <si>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</si>
  <si>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</si>
  <si>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</si>
  <si>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</si>
  <si>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</si>
  <si>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</si>
  <si>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</si>
  <si>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</si>
  <si>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</si>
  <si>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</si>
  <si>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</si>
  <si>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</si>
  <si>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</si>
  <si>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</si>
  <si>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</si>
  <si>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</si>
  <si>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</si>
  <si>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</si>
  <si>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</si>
  <si>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</si>
  <si>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</si>
  <si>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</si>
  <si>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</si>
  <si>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</si>
  <si>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</si>
  <si>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</si>
  <si>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</si>
  <si>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</si>
  <si>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</si>
  <si>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</si>
  <si>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</si>
  <si>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</si>
  <si>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</si>
  <si>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</si>
  <si>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</si>
  <si>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</si>
  <si>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</si>
  <si>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</si>
  <si>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</si>
  <si>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</si>
  <si>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</si>
  <si>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</si>
  <si>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</si>
  <si>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</si>
  <si>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</si>
  <si>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</si>
  <si>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</si>
  <si>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</si>
  <si>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</si>
  <si>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</si>
  <si>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</si>
  <si>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</si>
  <si>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</si>
  <si>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</si>
  <si>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</si>
  <si>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</si>
  <si>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</si>
  <si>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</si>
  <si>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</si>
  <si>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</si>
  <si>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</si>
  <si>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</si>
  <si>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</si>
  <si>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</si>
  <si>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</si>
  <si>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</si>
  <si>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</si>
  <si>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</si>
  <si>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</si>
  <si>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</si>
  <si>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</si>
  <si>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</si>
  <si>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</si>
  <si>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</si>
  <si>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</si>
  <si>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</si>
  <si>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</si>
  <si>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</si>
  <si>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</si>
  <si>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</si>
  <si>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</si>
  <si>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</si>
  <si>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</si>
  <si>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</si>
  <si>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</si>
  <si>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</si>
  <si>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</si>
  <si>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</si>
  <si>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</si>
  <si>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</si>
  <si>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</si>
  <si>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</si>
  <si>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</si>
  <si>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</si>
  <si>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</si>
  <si>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</si>
  <si>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</si>
  <si>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</si>
  <si>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</si>
  <si>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</si>
  <si>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</si>
  <si>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</si>
  <si>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</si>
  <si>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</si>
  <si>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</si>
  <si>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</si>
  <si>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</si>
  <si>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</si>
  <si>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</si>
  <si>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</si>
  <si>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</si>
  <si>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</si>
  <si>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</si>
  <si>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</si>
  <si>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</si>
  <si>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</si>
  <si>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</si>
  <si>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</si>
  <si>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</si>
  <si>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</si>
  <si>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</si>
  <si>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</si>
  <si>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</si>
  <si>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</si>
  <si>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</si>
  <si>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</si>
  <si>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</si>
  <si>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</si>
  <si>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</si>
  <si>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</si>
  <si>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</si>
  <si>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</si>
  <si>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</si>
  <si>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</si>
  <si>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</si>
  <si>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</si>
  <si>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</si>
  <si>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</si>
  <si>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</si>
  <si>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</si>
  <si>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</si>
  <si>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</si>
  <si>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</si>
  <si>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</si>
  <si>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</si>
  <si>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</si>
  <si>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</si>
  <si>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</si>
  <si>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</si>
  <si>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</si>
  <si>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</si>
  <si>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</si>
  <si>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</si>
  <si>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</si>
  <si>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</si>
  <si>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</si>
  <si>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</si>
  <si>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</si>
  <si>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</si>
  <si>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</si>
  <si>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</si>
  <si>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</si>
  <si>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</si>
  <si>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</si>
  <si>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</si>
  <si>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</si>
  <si>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</si>
  <si>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</si>
  <si>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</si>
  <si>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</si>
  <si>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</si>
  <si>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</si>
  <si>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</si>
  <si>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</si>
  <si>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</si>
  <si>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</si>
  <si>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</si>
  <si>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</si>
  <si>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</si>
  <si>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</si>
  <si>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</si>
  <si>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</si>
  <si>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</si>
  <si>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</si>
  <si>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</si>
  <si>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</si>
  <si>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</si>
  <si>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</si>
  <si>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</si>
  <si>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</si>
  <si>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</si>
  <si>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</si>
  <si>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</si>
  <si>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</si>
  <si>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</si>
  <si>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</si>
  <si>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</si>
  <si>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</si>
  <si>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</si>
  <si>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</si>
  <si>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</si>
  <si>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</si>
  <si>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</si>
  <si>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</si>
  <si>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</si>
  <si>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</si>
  <si>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</si>
  <si>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</si>
  <si>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</si>
  <si>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</si>
  <si>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</si>
  <si>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</si>
  <si>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</si>
  <si>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</si>
  <si>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</si>
  <si>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</si>
  <si>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</si>
  <si>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</si>
  <si>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</si>
  <si>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</si>
  <si>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</si>
  <si>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</si>
  <si>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</si>
  <si>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</si>
  <si>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</si>
  <si>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</si>
  <si>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</si>
  <si>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</si>
  <si>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</si>
  <si>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</si>
  <si>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</si>
  <si>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</si>
  <si>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</si>
  <si>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</si>
  <si>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</si>
  <si>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</si>
  <si>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</si>
  <si>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</si>
  <si>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</si>
  <si>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</si>
  <si>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</si>
  <si>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</si>
  <si>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</si>
  <si>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</si>
  <si>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</si>
  <si>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</si>
  <si>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</si>
  <si>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</si>
  <si>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</si>
  <si>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</si>
  <si>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</si>
  <si>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</si>
  <si>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</si>
  <si>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</si>
  <si>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</si>
  <si>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</si>
  <si>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</si>
  <si>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</si>
  <si>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</si>
  <si>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</si>
  <si>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</si>
  <si>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</si>
  <si>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</si>
  <si>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</si>
  <si>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</si>
  <si>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</si>
  <si>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</si>
  <si>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</si>
  <si>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</si>
  <si>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</si>
  <si>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</si>
  <si>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</si>
  <si>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</si>
  <si>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</si>
  <si>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</si>
  <si>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</si>
  <si>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</si>
  <si>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</si>
  <si>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</si>
  <si>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</si>
  <si>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</si>
  <si>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</si>
  <si>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</si>
  <si>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</si>
  <si>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</si>
  <si>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</si>
  <si>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</si>
  <si>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</si>
  <si>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</si>
  <si>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</si>
  <si>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</si>
  <si>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</si>
  <si>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</si>
  <si>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</si>
  <si>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</si>
  <si>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</si>
  <si>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</si>
  <si>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</si>
  <si>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</si>
  <si>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</si>
  <si>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</si>
  <si>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</si>
  <si>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</si>
  <si>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</si>
  <si>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</si>
  <si>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</si>
  <si>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</si>
  <si>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</si>
  <si>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</si>
  <si>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</si>
  <si>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</si>
  <si>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</si>
  <si>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</si>
  <si>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</si>
  <si>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</si>
  <si>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</si>
  <si>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</si>
  <si>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</si>
  <si>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</si>
  <si>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</si>
  <si>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</si>
  <si>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</si>
  <si>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</si>
  <si>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</si>
  <si>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</si>
  <si>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</si>
  <si>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</si>
  <si>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</si>
  <si>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</si>
  <si>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</si>
  <si>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</si>
  <si>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</si>
  <si>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</si>
  <si>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</si>
  <si>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</si>
  <si>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</si>
  <si>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</si>
  <si>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</si>
  <si>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</si>
  <si>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</si>
  <si>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</si>
  <si>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</si>
  <si>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</si>
  <si>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</si>
  <si>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</si>
  <si>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</si>
  <si>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</si>
  <si>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</si>
  <si>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</si>
  <si>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</si>
  <si>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</si>
  <si>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</si>
  <si>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</si>
  <si>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</si>
  <si>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</si>
  <si>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</si>
  <si>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</si>
  <si>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</si>
  <si>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</si>
  <si>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</si>
  <si>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</si>
  <si>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</si>
  <si>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</si>
  <si>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</si>
  <si>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</si>
  <si>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</si>
  <si>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</si>
  <si>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</si>
  <si>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</si>
  <si>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</si>
  <si>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</si>
  <si>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</si>
  <si>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</si>
  <si>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</si>
  <si>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</si>
  <si>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</si>
  <si>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</si>
  <si>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</si>
  <si>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</si>
  <si>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</si>
  <si>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</si>
  <si>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</si>
  <si>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</si>
  <si>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</si>
  <si>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</si>
  <si>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</si>
  <si>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</si>
  <si>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</si>
  <si>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</si>
  <si>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</si>
  <si>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</si>
  <si>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</si>
  <si>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</si>
  <si>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</si>
  <si>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</si>
  <si>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</si>
  <si>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</si>
  <si>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</si>
  <si>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</si>
  <si>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</si>
  <si>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</si>
  <si>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</si>
  <si>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</si>
  <si>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</si>
  <si>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</si>
  <si>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</si>
  <si>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</si>
  <si>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</si>
  <si>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</si>
  <si>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</si>
  <si>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</si>
  <si>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</si>
  <si>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</si>
  <si>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</si>
  <si>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</si>
  <si>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</si>
  <si>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</si>
  <si>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</si>
  <si>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</si>
  <si>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</si>
  <si>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</si>
  <si>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</si>
  <si>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</si>
  <si>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</si>
  <si>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</si>
  <si>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</si>
  <si>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</si>
  <si>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</si>
  <si>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</si>
  <si>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</si>
  <si>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</si>
  <si>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</si>
  <si>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</si>
  <si>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</si>
  <si>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</si>
  <si>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</si>
  <si>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</si>
  <si>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</si>
  <si>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</si>
  <si>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</si>
  <si>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</si>
  <si>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</si>
  <si>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</si>
  <si>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</si>
  <si>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</si>
  <si>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</si>
  <si>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</si>
  <si>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</si>
  <si>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</si>
  <si>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</si>
  <si>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</si>
  <si>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</si>
  <si>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</si>
  <si>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</si>
  <si>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</si>
  <si>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</si>
  <si>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</si>
  <si>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</si>
  <si>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</si>
  <si>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</si>
  <si>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</si>
  <si>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</si>
  <si>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</si>
  <si>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</si>
  <si>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</si>
  <si>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</si>
  <si>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</si>
  <si>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</si>
  <si>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</si>
  <si>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</si>
  <si>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</si>
  <si>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</si>
  <si>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</si>
  <si>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</si>
  <si>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</si>
  <si>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</si>
  <si>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</si>
  <si>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</si>
  <si>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</si>
  <si>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</si>
  <si>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</si>
  <si>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</si>
  <si>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</si>
  <si>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</si>
  <si>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</si>
  <si>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</si>
  <si>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</si>
  <si>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</si>
  <si>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</si>
  <si>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</si>
  <si>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</si>
  <si>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</si>
  <si>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</si>
  <si>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</si>
  <si>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</si>
  <si>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</si>
  <si>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</si>
  <si>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</si>
  <si>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</si>
  <si>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</si>
  <si>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</si>
  <si>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</si>
  <si>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</si>
  <si>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</si>
  <si>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</si>
  <si>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</si>
  <si>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</si>
  <si>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</si>
  <si>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</si>
  <si>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</si>
  <si>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</si>
  <si>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</si>
  <si>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</si>
  <si>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</si>
  <si>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</si>
  <si>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</si>
  <si>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</si>
  <si>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</si>
  <si>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</si>
  <si>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</si>
  <si>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</si>
  <si>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</si>
  <si>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</si>
  <si>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</si>
  <si>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</si>
  <si>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</si>
  <si>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</si>
  <si>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</si>
  <si>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</si>
  <si>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</si>
  <si>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</si>
  <si>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</si>
  <si>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</si>
  <si>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</si>
  <si>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</si>
  <si>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</si>
  <si>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</si>
  <si>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</si>
  <si>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</si>
  <si>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</si>
  <si>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</si>
  <si>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</si>
  <si>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</si>
  <si>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</si>
  <si>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</si>
  <si>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</si>
  <si>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</si>
  <si>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</si>
  <si>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</si>
  <si>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</si>
  <si>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</si>
  <si>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</si>
  <si>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</si>
  <si>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</si>
  <si>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</si>
  <si>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</si>
  <si>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</si>
  <si>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</si>
  <si>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</si>
  <si>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</si>
  <si>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</si>
  <si>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</si>
  <si>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</si>
  <si>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</si>
  <si>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</si>
  <si>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</si>
  <si>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</si>
  <si>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</si>
  <si>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</si>
  <si>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</si>
  <si>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</si>
  <si>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</si>
  <si>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</si>
  <si>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</si>
  <si>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</si>
  <si>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</si>
  <si>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</si>
  <si>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</si>
  <si>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</si>
  <si>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</si>
  <si>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</si>
  <si>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</si>
  <si>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</si>
  <si>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</si>
  <si>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</si>
  <si>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</si>
  <si>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</si>
  <si>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</si>
  <si>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</si>
  <si>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</si>
  <si>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</si>
  <si>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</si>
  <si>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</si>
  <si>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</si>
  <si>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</si>
  <si>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</si>
  <si>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</si>
  <si>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</si>
  <si>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</si>
  <si>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</si>
  <si>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</si>
  <si>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</si>
  <si>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</si>
  <si>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</si>
  <si>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</si>
  <si>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</si>
  <si>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</si>
  <si>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</si>
  <si>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</si>
  <si>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</si>
  <si>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</si>
  <si>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</si>
  <si>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</si>
  <si>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</si>
  <si>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</si>
  <si>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</si>
  <si>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</si>
  <si>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</si>
  <si>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</si>
  <si>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</si>
  <si>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</si>
  <si>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</si>
  <si>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</si>
  <si>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</si>
  <si>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</si>
  <si>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</si>
  <si>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</si>
  <si>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</si>
  <si>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</si>
  <si>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</si>
  <si>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</si>
  <si>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</si>
  <si>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</si>
  <si>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</si>
  <si>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</si>
  <si>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</si>
  <si>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</si>
  <si>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</si>
  <si>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</si>
  <si>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</si>
  <si>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</si>
  <si>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</si>
  <si>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</si>
  <si>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</si>
  <si>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</si>
  <si>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</si>
  <si>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</si>
  <si>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</si>
  <si>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</si>
  <si>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</si>
  <si>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</si>
  <si>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</si>
  <si>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</si>
  <si>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</si>
  <si>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</si>
  <si>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</si>
  <si>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</si>
  <si>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</si>
  <si>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</si>
  <si>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</si>
  <si>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</si>
  <si>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</si>
  <si>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</si>
  <si>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</si>
  <si>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</si>
  <si>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</si>
  <si>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</si>
  <si>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</si>
  <si>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</si>
  <si>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</si>
  <si>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</si>
  <si>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</si>
  <si>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</si>
  <si>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</si>
  <si>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</si>
  <si>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</si>
  <si>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</si>
  <si>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</si>
  <si>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</si>
  <si>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</si>
  <si>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</si>
  <si>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</si>
  <si>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</si>
  <si>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</si>
  <si>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</si>
  <si>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</si>
  <si>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</si>
  <si>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</si>
  <si>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</si>
  <si>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</si>
  <si>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</si>
  <si>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</si>
  <si>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</si>
  <si>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</si>
  <si>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</si>
  <si>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</si>
  <si>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</si>
  <si>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</si>
  <si>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</si>
  <si>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</si>
  <si>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</si>
  <si>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</si>
  <si>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</si>
  <si>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</si>
  <si>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</si>
  <si>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</si>
  <si>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</si>
  <si>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</si>
  <si>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</si>
  <si>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</si>
  <si>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</si>
  <si>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</si>
  <si>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</si>
  <si>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</si>
  <si>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</si>
  <si>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</si>
  <si>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</si>
  <si>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</si>
  <si>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</si>
  <si>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</si>
  <si>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</si>
  <si>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</si>
  <si>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</si>
  <si>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</si>
  <si>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</si>
  <si>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</si>
  <si>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</si>
  <si>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</si>
  <si>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</si>
  <si>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</si>
  <si>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</si>
  <si>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</si>
  <si>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</si>
  <si>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</si>
  <si>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</si>
  <si>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</si>
  <si>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</si>
  <si>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</si>
  <si>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</si>
  <si>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</si>
  <si>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</si>
  <si>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</si>
  <si>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</si>
  <si>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</si>
  <si>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</si>
  <si>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</si>
  <si>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</si>
  <si>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</si>
  <si>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</si>
  <si>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</si>
  <si>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</si>
  <si>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</si>
  <si>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</si>
  <si>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</si>
  <si>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</si>
  <si>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</si>
  <si>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</si>
  <si>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</si>
  <si>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</si>
  <si>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</si>
  <si>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</si>
  <si>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</si>
  <si>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</si>
  <si>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</si>
  <si>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</si>
  <si>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</si>
  <si>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</si>
  <si>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</si>
  <si>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</si>
  <si>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</si>
  <si>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</si>
  <si>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</si>
  <si>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</si>
  <si>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</si>
  <si>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</si>
  <si>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</si>
  <si>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</si>
  <si>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</si>
  <si>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</si>
  <si>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</si>
  <si>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</si>
  <si>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</si>
  <si>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</si>
  <si>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</si>
  <si>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</si>
  <si>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</si>
  <si>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</si>
  <si>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</si>
  <si>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</si>
  <si>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</si>
  <si>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</si>
  <si>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</si>
  <si>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</si>
  <si>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</si>
  <si>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</si>
  <si>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</si>
  <si>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</si>
  <si>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</si>
  <si>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</si>
  <si>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</si>
  <si>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</si>
  <si>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</si>
  <si>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</si>
  <si>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</si>
  <si>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</si>
  <si>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</si>
  <si>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</si>
  <si>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</si>
  <si>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</si>
  <si>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</si>
  <si>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</si>
  <si>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</si>
  <si>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</si>
  <si>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</si>
  <si>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</si>
  <si>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</si>
  <si>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</si>
  <si>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</si>
  <si>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</si>
  <si>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</si>
  <si>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</si>
  <si>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</si>
  <si>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</si>
  <si>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</si>
  <si>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</si>
  <si>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</si>
  <si>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</si>
  <si>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</si>
  <si>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</si>
  <si>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</si>
  <si>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</si>
  <si>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</si>
  <si>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</si>
  <si>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</si>
  <si>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</si>
  <si>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</si>
  <si>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</si>
  <si>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</si>
  <si>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</si>
  <si>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</si>
  <si>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</si>
  <si>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</si>
  <si>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</si>
  <si>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</si>
  <si>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</si>
  <si>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</si>
  <si>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</si>
  <si>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</si>
  <si>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</si>
  <si>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</si>
  <si>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</si>
  <si>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</si>
  <si>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</si>
  <si>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</si>
  <si>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</si>
  <si>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</si>
  <si>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</si>
  <si>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</si>
  <si>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</si>
  <si>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</si>
  <si>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</si>
  <si>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</si>
  <si>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</si>
  <si>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</si>
  <si>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</si>
  <si>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</si>
  <si>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</si>
  <si>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</si>
  <si>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</si>
  <si>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</si>
  <si>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</si>
  <si>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</si>
  <si>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</si>
  <si>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</si>
  <si>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</si>
  <si>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</si>
  <si>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</si>
  <si>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</si>
  <si>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</si>
  <si>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</si>
  <si>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</si>
  <si>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</si>
  <si>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</si>
  <si>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</si>
  <si>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</si>
  <si>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</si>
  <si>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</si>
  <si>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</si>
  <si>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</si>
  <si>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</si>
  <si>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</si>
  <si>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</si>
  <si>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</si>
  <si>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</si>
  <si>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</si>
  <si>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</si>
  <si>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</si>
  <si>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</si>
  <si>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</si>
  <si>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</si>
  <si>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</si>
  <si>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</si>
  <si>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</si>
  <si>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</si>
  <si>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</si>
  <si>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</si>
  <si>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</si>
  <si>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</si>
  <si>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</si>
  <si>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</si>
  <si>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</si>
  <si>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</si>
  <si>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</si>
  <si>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</si>
  <si>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</si>
  <si>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</si>
  <si>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</si>
  <si>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</si>
  <si>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</si>
  <si>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</si>
  <si>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</si>
  <si>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</si>
  <si>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</si>
  <si>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</si>
  <si>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</si>
  <si>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</si>
  <si>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</si>
  <si>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</si>
  <si>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</si>
  <si>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</si>
  <si>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</si>
  <si>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</si>
  <si>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</si>
  <si>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</si>
  <si>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</si>
  <si>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</si>
  <si>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</si>
  <si>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</si>
  <si>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</si>
  <si>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</si>
  <si>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</si>
  <si>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</si>
  <si>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</si>
  <si>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</si>
  <si>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</si>
  <si>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</si>
  <si>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</si>
  <si>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</si>
  <si>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</si>
  <si>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</si>
  <si>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</si>
  <si>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</si>
  <si>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</si>
  <si>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</si>
  <si>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</si>
  <si>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</si>
  <si>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</si>
  <si>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</si>
  <si>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</si>
  <si>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</si>
  <si>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</si>
  <si>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</si>
  <si>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</si>
  <si>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</si>
  <si>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</si>
  <si>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</si>
  <si>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</si>
  <si>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</si>
  <si>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</si>
  <si>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</si>
  <si>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</si>
  <si>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</si>
  <si>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</si>
  <si>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</si>
  <si>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</si>
  <si>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</si>
  <si>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</si>
  <si>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</si>
  <si>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</si>
  <si>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</si>
  <si>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</si>
  <si>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</si>
  <si>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</si>
  <si>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</si>
  <si>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</si>
  <si>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</si>
  <si>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</si>
  <si>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</si>
  <si>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</si>
  <si>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</si>
  <si>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</si>
  <si>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</si>
  <si>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</si>
  <si>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</si>
  <si>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</si>
  <si>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</si>
  <si>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</si>
  <si>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</si>
  <si>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</si>
  <si>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</si>
  <si>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</si>
  <si>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</si>
  <si>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</si>
  <si>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</si>
  <si>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</si>
  <si>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</si>
  <si>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</si>
  <si>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</si>
  <si>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</si>
  <si>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</si>
  <si>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</si>
  <si>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</si>
  <si>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</si>
  <si>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</si>
  <si>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</si>
  <si>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</si>
  <si>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</si>
  <si>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</si>
  <si>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</si>
  <si>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</si>
  <si>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</si>
  <si>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</si>
  <si>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</si>
  <si>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</si>
  <si>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</si>
  <si>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</si>
  <si>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</si>
  <si>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</si>
  <si>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</si>
  <si>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</si>
  <si>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</si>
  <si>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</si>
  <si>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</si>
  <si>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</si>
  <si>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</si>
  <si>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</si>
  <si>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</si>
  <si>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</si>
  <si>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</si>
  <si>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</si>
  <si>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</si>
  <si>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</si>
  <si>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</si>
  <si>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</si>
  <si>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</si>
  <si>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</si>
  <si>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</si>
  <si>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</si>
  <si>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</si>
  <si>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</si>
  <si>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</si>
  <si>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</si>
  <si>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</si>
  <si>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</si>
  <si>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</si>
  <si>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</si>
  <si>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</si>
  <si>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</si>
  <si>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</si>
  <si>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</si>
  <si>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</si>
  <si>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</si>
  <si>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</si>
  <si>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</si>
  <si>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</si>
  <si>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</si>
  <si>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</si>
  <si>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</si>
  <si>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</si>
  <si>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</si>
  <si>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</si>
  <si>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</si>
  <si>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</si>
  <si>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</si>
  <si>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</si>
  <si>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</si>
  <si>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</si>
  <si>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</si>
  <si>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</si>
  <si>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</si>
  <si>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</si>
  <si>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</si>
  <si>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</si>
  <si>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</si>
  <si>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</si>
  <si>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</si>
  <si>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</si>
  <si>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</si>
  <si>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</si>
  <si>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</si>
  <si>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</si>
  <si>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</si>
  <si>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</si>
  <si>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</si>
  <si>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</si>
  <si>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</si>
  <si>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</si>
  <si>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</si>
  <si>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</si>
  <si>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</si>
  <si>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</si>
  <si>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</si>
  <si>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</si>
  <si>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</si>
  <si>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</si>
  <si>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</si>
  <si>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</si>
  <si>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</si>
  <si>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</si>
  <si>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</si>
  <si>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</si>
  <si>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</si>
  <si>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</si>
  <si>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</si>
  <si>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</si>
  <si>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</si>
  <si>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</si>
  <si>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</si>
  <si>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</si>
  <si>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</si>
  <si>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</si>
  <si>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</si>
  <si>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</si>
  <si>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</si>
  <si>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</si>
  <si>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</si>
  <si>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</si>
  <si>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</si>
  <si>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</si>
  <si>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</si>
  <si>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</si>
  <si>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</si>
  <si>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</si>
  <si>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</si>
  <si>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</si>
  <si>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</si>
  <si>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</si>
  <si>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</si>
  <si>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</si>
  <si>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</si>
  <si>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</si>
  <si>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</si>
  <si>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</si>
  <si>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</si>
  <si>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</si>
  <si>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</si>
  <si>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</si>
  <si>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</si>
  <si>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</si>
  <si>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</si>
  <si>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</si>
  <si>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</si>
  <si>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</si>
  <si>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</si>
  <si>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</si>
  <si>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</si>
  <si>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</si>
  <si>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</si>
  <si>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</si>
  <si>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</si>
  <si>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</si>
  <si>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</si>
  <si>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</si>
  <si>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</si>
  <si>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</si>
  <si>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</si>
  <si>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</si>
  <si>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</si>
  <si>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</si>
  <si>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</si>
  <si>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</si>
  <si>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</si>
  <si>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</si>
  <si>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</si>
  <si>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</si>
  <si>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</si>
  <si>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</si>
  <si>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</si>
  <si>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</si>
  <si>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</si>
  <si>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</si>
  <si>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</si>
  <si>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</si>
  <si>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</si>
  <si>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</si>
  <si>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</si>
  <si>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</si>
  <si>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</si>
  <si>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</si>
  <si>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</si>
  <si>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</si>
  <si>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</si>
  <si>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</si>
  <si>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</si>
  <si>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</si>
  <si>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</si>
  <si>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</si>
  <si>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</si>
  <si>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</si>
  <si>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</si>
  <si>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</si>
  <si>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</si>
  <si>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</si>
  <si>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</si>
  <si>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</si>
  <si>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</si>
  <si>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</si>
  <si>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</si>
  <si>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</si>
  <si>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</si>
  <si>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</si>
  <si>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</si>
  <si>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</si>
  <si>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</si>
  <si>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</si>
  <si>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</si>
  <si>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</si>
  <si>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</si>
  <si>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</si>
  <si>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</si>
  <si>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</si>
  <si>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</si>
  <si>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</si>
  <si>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</si>
  <si>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</si>
  <si>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</si>
  <si>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</si>
  <si>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</si>
  <si>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</si>
  <si>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</si>
  <si>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</si>
  <si>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</si>
  <si>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</si>
  <si>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</si>
  <si>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</si>
  <si>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</si>
  <si>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</si>
  <si>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</si>
  <si>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</si>
  <si>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</si>
  <si>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</si>
  <si>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</si>
  <si>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</si>
  <si>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</si>
  <si>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</si>
  <si>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</si>
  <si>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</si>
  <si>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</si>
  <si>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</si>
  <si>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</si>
  <si>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</si>
  <si>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</si>
  <si>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</si>
  <si>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</si>
  <si>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</si>
  <si>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</si>
  <si>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</si>
  <si>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</si>
  <si>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</si>
  <si>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</si>
  <si>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</si>
  <si>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</si>
  <si>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</si>
  <si>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</si>
  <si>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</si>
  <si>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</si>
  <si>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</si>
  <si>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</si>
  <si>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</si>
  <si>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</si>
  <si>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</si>
  <si>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</si>
  <si>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</si>
  <si>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</si>
  <si>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</si>
  <si>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</si>
  <si>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</si>
  <si>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</si>
  <si>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</si>
  <si>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</si>
  <si>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</si>
  <si>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</si>
  <si>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</si>
  <si>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</si>
  <si>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</si>
  <si>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</si>
  <si>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</si>
  <si>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</si>
  <si>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</si>
  <si>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</si>
  <si>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</si>
  <si>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</si>
  <si>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</si>
  <si>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</si>
  <si>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</si>
  <si>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</si>
  <si>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</si>
  <si>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</si>
  <si>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</si>
  <si>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</si>
  <si>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</si>
  <si>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</si>
  <si>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</si>
  <si>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</si>
  <si>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</si>
  <si>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</si>
  <si>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</si>
  <si>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</si>
  <si>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</si>
  <si>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</si>
  <si>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</si>
  <si>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</si>
  <si>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</si>
  <si>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</si>
  <si>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</si>
  <si>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</si>
  <si>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</si>
  <si>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</si>
  <si>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</si>
  <si>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</si>
  <si>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</si>
  <si>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</si>
  <si>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</si>
  <si>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</si>
  <si>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</si>
  <si>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</si>
  <si>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</si>
  <si>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</si>
  <si>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</si>
  <si>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</si>
  <si>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</si>
  <si>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</si>
  <si>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</si>
  <si>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</si>
  <si>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</si>
  <si>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</si>
  <si>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</si>
  <si>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</si>
  <si>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</si>
  <si>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</si>
  <si>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</si>
  <si>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</si>
  <si>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</si>
  <si>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</si>
  <si>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</si>
  <si>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</si>
  <si>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</si>
  <si>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</si>
  <si>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</si>
  <si>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</si>
  <si>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</si>
  <si>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</si>
  <si>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</si>
  <si>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</si>
  <si>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</si>
  <si>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</si>
  <si>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</si>
  <si>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</si>
  <si>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</si>
  <si>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</si>
  <si>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</si>
  <si>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</si>
  <si>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</si>
  <si>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</si>
  <si>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</si>
  <si>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</si>
  <si>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</si>
  <si>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</si>
  <si>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</si>
  <si>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</si>
  <si>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</si>
  <si>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</si>
  <si>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</si>
  <si>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</si>
  <si>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</si>
  <si>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</si>
  <si>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</si>
  <si>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</si>
  <si>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</si>
  <si>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</si>
  <si>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</si>
  <si>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</si>
  <si>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</si>
  <si>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</si>
  <si>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</si>
  <si>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</si>
  <si>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</si>
  <si>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</si>
  <si>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</si>
  <si>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</si>
  <si>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</si>
  <si>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</si>
  <si>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</si>
  <si>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</si>
  <si>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</si>
  <si>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</si>
  <si>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</si>
  <si>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</si>
  <si>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</si>
  <si>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</si>
  <si>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</si>
  <si>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</si>
  <si>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</si>
  <si>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</si>
  <si>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</si>
  <si>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</si>
  <si>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</si>
  <si>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</si>
  <si>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</si>
  <si>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</si>
  <si>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</si>
  <si>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</si>
  <si>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</si>
  <si>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</si>
  <si>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</si>
  <si>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</si>
  <si>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</si>
  <si>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</si>
  <si>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</si>
  <si>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</si>
  <si>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</si>
  <si>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</si>
  <si>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</si>
  <si>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</si>
  <si>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</si>
  <si>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</si>
  <si>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</si>
  <si>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</si>
  <si>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</si>
  <si>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</si>
  <si>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</si>
  <si>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</si>
  <si>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</si>
  <si>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</si>
  <si>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</si>
  <si>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</si>
  <si>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</si>
  <si>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</si>
  <si>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</si>
  <si>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</si>
  <si>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</si>
  <si>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</si>
  <si>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</si>
  <si>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</si>
  <si>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</si>
  <si>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</si>
  <si>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</si>
  <si>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</si>
  <si>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</si>
  <si>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</si>
  <si>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</si>
  <si>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</si>
  <si>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</si>
  <si>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</si>
  <si>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</si>
  <si>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</si>
  <si>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</si>
  <si>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</si>
  <si>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</si>
  <si>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</si>
  <si>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</si>
  <si>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</si>
  <si>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</si>
  <si>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</si>
  <si>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</si>
  <si>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</si>
  <si>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</si>
  <si>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</si>
  <si>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</si>
  <si>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</si>
  <si>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</si>
  <si>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</si>
  <si>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</si>
  <si>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</si>
  <si>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</si>
  <si>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</si>
  <si>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</si>
  <si>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</si>
  <si>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</si>
  <si>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</si>
  <si>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</si>
  <si>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</si>
  <si>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</si>
  <si>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</si>
  <si>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</si>
  <si>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</si>
  <si>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</si>
  <si>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</si>
  <si>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</si>
  <si>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</si>
  <si>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</si>
  <si>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</si>
  <si>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</si>
  <si>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</si>
  <si>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</si>
  <si>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</si>
  <si>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</si>
  <si>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</si>
  <si>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</si>
  <si>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</si>
  <si>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</si>
  <si>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</si>
  <si>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</si>
  <si>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</si>
  <si>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</si>
  <si>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</si>
  <si>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</si>
  <si>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</si>
  <si>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</si>
  <si>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</si>
  <si>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</si>
  <si>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</si>
  <si>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</si>
  <si>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</si>
  <si>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</si>
  <si>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</si>
  <si>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</si>
  <si>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</si>
  <si>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</si>
  <si>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</si>
  <si>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</si>
  <si>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</si>
  <si>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</si>
  <si>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</si>
  <si>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</si>
  <si>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</si>
  <si>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</si>
  <si>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</si>
  <si>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</si>
  <si>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</si>
  <si>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</si>
  <si>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</si>
  <si>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</si>
  <si>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</si>
  <si>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</si>
  <si>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</si>
  <si>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</si>
  <si>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</si>
  <si>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</si>
  <si>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</si>
  <si>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</si>
  <si>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</si>
  <si>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</si>
  <si>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</si>
  <si>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</si>
  <si>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</si>
  <si>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</si>
  <si>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</si>
  <si>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</si>
  <si>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</si>
  <si>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</si>
  <si>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</si>
  <si>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</si>
  <si>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</si>
  <si>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</si>
  <si>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</si>
  <si>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</si>
  <si>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</si>
  <si>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</si>
  <si>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</si>
  <si>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</si>
  <si>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</si>
  <si>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</si>
  <si>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</si>
  <si>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</si>
  <si>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</si>
  <si>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</si>
  <si>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</si>
  <si>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</si>
  <si>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</si>
  <si>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</si>
  <si>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</si>
  <si>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</si>
  <si>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</si>
  <si>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</si>
  <si>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</si>
  <si>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</si>
  <si>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</si>
  <si>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</si>
  <si>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</si>
  <si>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</si>
  <si>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</si>
  <si>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</si>
  <si>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</si>
  <si>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</si>
  <si>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</si>
  <si>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</si>
  <si>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</si>
  <si>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</si>
  <si>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</si>
  <si>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</si>
  <si>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</si>
  <si>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</si>
  <si>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</si>
  <si>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</si>
  <si>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</si>
  <si>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</si>
  <si>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</si>
  <si>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</si>
  <si>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</si>
  <si>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</si>
  <si>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</si>
  <si>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</si>
  <si>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</si>
  <si>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</si>
  <si>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</si>
  <si>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</si>
  <si>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</si>
  <si>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</si>
  <si>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</si>
  <si>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</si>
  <si>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</si>
  <si>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</si>
  <si>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</si>
  <si>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</si>
  <si>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</si>
  <si>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</si>
  <si>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</si>
  <si>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</si>
  <si>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</si>
  <si>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</si>
  <si>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</si>
  <si>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</si>
  <si>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</si>
  <si>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</si>
  <si>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</si>
  <si>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</si>
  <si>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</si>
  <si>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</si>
  <si>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</si>
  <si>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</si>
  <si>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</si>
  <si>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</si>
  <si>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</si>
  <si>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</si>
  <si>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</si>
  <si>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</si>
  <si>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</si>
  <si>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</si>
  <si>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</si>
  <si>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</si>
  <si>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</si>
  <si>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</si>
  <si>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</si>
  <si>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</si>
  <si>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</si>
  <si>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</si>
  <si>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</si>
  <si>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</si>
  <si>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</si>
  <si>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</si>
  <si>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</si>
  <si>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</si>
  <si>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</si>
  <si>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</si>
  <si>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</si>
  <si>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</si>
  <si>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</si>
  <si>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</si>
  <si>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</si>
  <si>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</si>
  <si>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</si>
  <si>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</si>
  <si>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</si>
  <si>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</si>
  <si>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</si>
  <si>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</si>
  <si>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</si>
  <si>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</si>
  <si>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</si>
  <si>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</si>
  <si>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</si>
  <si>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</si>
  <si>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</si>
  <si>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</si>
  <si>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</si>
  <si>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</si>
  <si>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</si>
  <si>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</si>
  <si>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</si>
  <si>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</si>
  <si>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</si>
  <si>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</si>
  <si>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</si>
  <si>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</si>
  <si>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</si>
  <si>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</si>
  <si>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</si>
  <si>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</si>
  <si>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</si>
  <si>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</si>
  <si>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</si>
  <si>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</si>
  <si>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</si>
  <si>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</si>
  <si>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</si>
  <si>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</si>
  <si>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</si>
  <si>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</si>
  <si>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</si>
  <si>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</si>
  <si>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</si>
  <si>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</si>
  <si>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</si>
  <si>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</si>
  <si>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</si>
  <si>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</si>
  <si>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</si>
  <si>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</si>
  <si>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</si>
  <si>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</si>
  <si>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</si>
  <si>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</si>
  <si>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</si>
  <si>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</si>
  <si>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</si>
  <si>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</si>
  <si>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</si>
  <si>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</si>
  <si>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</si>
  <si>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</si>
  <si>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</si>
  <si>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</si>
  <si>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</si>
  <si>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</si>
  <si>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</si>
  <si>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</si>
  <si>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</si>
  <si>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</si>
  <si>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</si>
  <si>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</si>
  <si>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</si>
  <si>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</si>
  <si>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</si>
  <si>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</si>
  <si>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</si>
  <si>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</si>
  <si>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</si>
  <si>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</si>
  <si>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</si>
  <si>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</si>
  <si>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</si>
  <si>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</si>
  <si>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</si>
  <si>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</si>
  <si>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</si>
  <si>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</si>
  <si>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</si>
  <si>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</si>
  <si>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</si>
  <si>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</si>
  <si>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</si>
  <si>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</si>
  <si>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</si>
  <si>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</si>
  <si>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</si>
  <si>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</si>
  <si>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</si>
  <si>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</si>
  <si>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</si>
  <si>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</si>
  <si>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</si>
  <si>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</si>
  <si>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</si>
  <si>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</si>
  <si>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</si>
  <si>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</si>
  <si>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</si>
  <si>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</si>
  <si>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</si>
  <si>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</si>
  <si>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</si>
  <si>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</si>
  <si>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</si>
  <si>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</si>
  <si>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</si>
  <si>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</si>
  <si>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</si>
  <si>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</si>
  <si>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</si>
  <si>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</si>
  <si>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</si>
  <si>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</si>
  <si>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</si>
  <si>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</si>
  <si>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</si>
  <si>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</si>
  <si>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</si>
  <si>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</si>
  <si>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</si>
  <si>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</si>
  <si>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</si>
  <si>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</si>
  <si>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</si>
  <si>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</si>
  <si>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</si>
  <si>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</si>
  <si>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</si>
  <si>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</si>
  <si>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</si>
  <si>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</si>
  <si>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</si>
  <si>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</si>
  <si>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</si>
  <si>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</si>
  <si>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</si>
  <si>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</si>
  <si>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</si>
  <si>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</si>
  <si>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</si>
  <si>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</si>
  <si>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</si>
  <si>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</si>
  <si>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</si>
  <si>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</si>
  <si>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</si>
  <si>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</si>
  <si>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</si>
  <si>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</si>
  <si>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</si>
  <si>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</si>
  <si>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</si>
  <si>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</si>
  <si>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</si>
  <si>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</si>
  <si>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</si>
  <si>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</si>
  <si>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</si>
  <si>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</si>
  <si>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</si>
  <si>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</si>
  <si>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</si>
  <si>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</si>
  <si>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</si>
  <si>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</si>
  <si>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</si>
  <si>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</si>
  <si>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</si>
  <si>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</si>
  <si>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</si>
  <si>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</si>
  <si>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</si>
  <si>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</si>
  <si>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</si>
  <si>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</si>
  <si>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</si>
  <si>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</si>
  <si>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</si>
  <si>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</si>
  <si>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</si>
  <si>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</si>
  <si>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</si>
  <si>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</si>
  <si>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</si>
  <si>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</si>
  <si>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</si>
  <si>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</si>
  <si>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</si>
  <si>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</si>
  <si>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</si>
  <si>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</si>
  <si>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</si>
  <si>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</si>
  <si>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</si>
  <si>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</si>
  <si>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</si>
  <si>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</si>
  <si>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</si>
  <si>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</si>
  <si>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</si>
  <si>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</si>
  <si>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</si>
  <si>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</si>
  <si>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</si>
  <si>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</si>
  <si>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</si>
  <si>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</si>
  <si>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</si>
  <si>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</si>
  <si>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</si>
  <si>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</si>
  <si>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</si>
  <si>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</si>
  <si>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</si>
  <si>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</si>
  <si>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</si>
  <si>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</si>
  <si>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</si>
  <si>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</si>
  <si>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</si>
  <si>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</si>
  <si>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</si>
  <si>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</si>
  <si>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</si>
  <si>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</si>
  <si>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</si>
  <si>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</si>
  <si>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</si>
  <si>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</si>
  <si>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</si>
  <si>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</si>
  <si>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</si>
  <si>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</si>
  <si>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</si>
  <si>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</si>
  <si>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</si>
  <si>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</si>
  <si>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</si>
  <si>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</si>
  <si>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</si>
  <si>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</si>
  <si>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</si>
  <si>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</si>
  <si>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</si>
  <si>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</si>
  <si>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</si>
  <si>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</si>
  <si>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</si>
  <si>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</si>
  <si>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</si>
  <si>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</si>
  <si>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</si>
  <si>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</si>
  <si>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</si>
  <si>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</si>
  <si>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</si>
  <si>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</si>
  <si>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</si>
  <si>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</si>
  <si>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</si>
  <si>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</si>
  <si>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</si>
  <si>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</si>
  <si>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</si>
  <si>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</si>
  <si>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</si>
  <si>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</si>
  <si>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</si>
  <si>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</si>
  <si>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</si>
  <si>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</si>
  <si>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</si>
  <si>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</si>
  <si>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</si>
  <si>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</si>
  <si>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</si>
  <si>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</si>
  <si>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</si>
  <si>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</si>
  <si>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</si>
  <si>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</si>
  <si>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</si>
  <si>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</si>
  <si>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</si>
  <si>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</si>
  <si>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</si>
  <si>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</si>
  <si>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</si>
  <si>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</si>
  <si>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</si>
  <si>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</si>
  <si>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</si>
  <si>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</si>
  <si>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</si>
  <si>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</si>
  <si>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</si>
  <si>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</si>
  <si>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</si>
  <si>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</si>
  <si>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</si>
  <si>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</si>
  <si>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</si>
  <si>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</si>
  <si>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</si>
  <si>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</si>
  <si>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</si>
  <si>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</si>
  <si>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</si>
  <si>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</si>
  <si>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</si>
  <si>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</si>
  <si>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</si>
  <si>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</si>
  <si>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</si>
  <si>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</si>
  <si>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</si>
  <si>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</si>
  <si>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</si>
  <si>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</si>
  <si>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</si>
  <si>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</si>
  <si>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</si>
  <si>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</si>
  <si>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</si>
  <si>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</si>
  <si>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</si>
  <si>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</si>
  <si>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</si>
  <si>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</si>
  <si>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</si>
  <si>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</si>
  <si>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</si>
  <si>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</si>
  <si>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</si>
  <si>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</si>
  <si>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</si>
  <si>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</si>
  <si>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</si>
  <si>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</si>
  <si>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</si>
  <si>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</si>
  <si>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</si>
  <si>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</si>
  <si>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</si>
  <si>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</si>
  <si>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</si>
  <si>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</si>
  <si>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</si>
  <si>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</si>
  <si>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</si>
  <si>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</si>
  <si>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</si>
  <si>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</si>
  <si>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</si>
  <si>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</si>
  <si>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</si>
  <si>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</si>
  <si>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</si>
  <si>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</si>
  <si>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</si>
  <si>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</si>
  <si>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</si>
  <si>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</si>
  <si>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</si>
  <si>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</si>
  <si>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</si>
  <si>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</si>
  <si>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</si>
  <si>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</si>
  <si>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</si>
  <si>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</si>
  <si>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</si>
  <si>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</si>
  <si>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</si>
  <si>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</si>
  <si>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</si>
  <si>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</si>
  <si>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</si>
  <si>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</si>
  <si>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</si>
  <si>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</si>
  <si>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</si>
  <si>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</si>
  <si>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</si>
  <si>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</si>
  <si>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</si>
  <si>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</si>
  <si>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</si>
  <si>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</si>
  <si>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</si>
  <si>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</si>
  <si>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</si>
  <si>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</si>
  <si>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</si>
  <si>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</si>
  <si>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</si>
  <si>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</si>
  <si>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</si>
  <si>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</si>
  <si>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</si>
  <si>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</si>
  <si>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</si>
  <si>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</si>
  <si>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</si>
  <si>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</si>
  <si>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</si>
  <si>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</si>
  <si>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</si>
  <si>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</si>
  <si>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</si>
  <si>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</si>
  <si>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</si>
  <si>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</si>
  <si>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</si>
  <si>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</si>
  <si>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</si>
  <si>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</si>
  <si>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</si>
  <si>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</si>
  <si>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</si>
  <si>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</si>
  <si>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</si>
  <si>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</si>
  <si>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</si>
  <si>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</si>
  <si>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</si>
  <si>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</si>
  <si>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</si>
  <si>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</si>
  <si>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</si>
  <si>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</si>
  <si>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</si>
  <si>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</si>
  <si>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</si>
  <si>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</si>
  <si>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</si>
  <si>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</si>
  <si>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</si>
  <si>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</si>
  <si>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</si>
  <si>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</si>
  <si>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</si>
  <si>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</si>
  <si>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</si>
  <si>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</si>
  <si>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</si>
  <si>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</si>
  <si>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</si>
  <si>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</si>
  <si>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</si>
  <si>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</si>
  <si>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</si>
  <si>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</si>
  <si>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</si>
  <si>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</si>
  <si>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</si>
  <si>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</si>
  <si>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</si>
  <si>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</si>
  <si>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</si>
  <si>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</si>
  <si>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</si>
  <si>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</si>
  <si>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</si>
  <si>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</si>
  <si>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</si>
  <si>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</si>
  <si>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</si>
  <si>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</si>
  <si>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</si>
  <si>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</si>
  <si>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</si>
  <si>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</si>
  <si>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</si>
  <si>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</si>
  <si>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</si>
  <si>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</si>
  <si>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</si>
  <si>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</si>
  <si>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</si>
  <si>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</si>
  <si>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</si>
  <si>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</si>
  <si>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</si>
  <si>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</si>
  <si>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</si>
  <si>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</si>
  <si>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</si>
  <si>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</si>
  <si>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</si>
  <si>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</si>
  <si>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</si>
  <si>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</si>
  <si>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</si>
  <si>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</si>
  <si>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</si>
  <si>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</si>
  <si>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</si>
  <si>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</si>
  <si>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</si>
  <si>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</si>
  <si>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</si>
  <si>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</si>
  <si>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</si>
  <si>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</si>
  <si>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</si>
  <si>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</si>
  <si>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</si>
  <si>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</si>
  <si>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</si>
  <si>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</si>
  <si>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</si>
  <si>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</si>
  <si>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</si>
  <si>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</si>
  <si>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</si>
  <si>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</si>
  <si>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</si>
  <si>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</si>
  <si>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</si>
  <si>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</si>
  <si>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</si>
  <si>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</si>
  <si>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</si>
  <si>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</si>
  <si>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</si>
  <si>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</si>
  <si>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</si>
  <si>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</si>
  <si>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</si>
  <si>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</si>
  <si>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</si>
  <si>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</si>
  <si>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</si>
  <si>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</si>
  <si>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</si>
  <si>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</si>
  <si>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</si>
  <si>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</si>
  <si>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</si>
  <si>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</si>
  <si>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</si>
  <si>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</si>
  <si>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</si>
  <si>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</si>
  <si>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</si>
  <si>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</si>
  <si>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</si>
  <si>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</si>
  <si>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</si>
  <si>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</si>
  <si>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</si>
  <si>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</si>
  <si>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</si>
  <si>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</si>
  <si>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</si>
  <si>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</si>
  <si>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</si>
  <si>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</si>
  <si>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</si>
  <si>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</si>
  <si>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</si>
  <si>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</si>
  <si>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</si>
  <si>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</si>
  <si>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</si>
  <si>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</si>
  <si>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</si>
  <si>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</si>
  <si>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</si>
  <si>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</si>
  <si>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</si>
  <si>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</si>
  <si>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</si>
  <si>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</si>
  <si>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</si>
  <si>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</si>
  <si>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</si>
  <si>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</si>
  <si>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</si>
  <si>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</si>
  <si>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</si>
  <si>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</si>
  <si>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</si>
  <si>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</si>
  <si>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</si>
  <si>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</si>
  <si>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</si>
  <si>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</si>
  <si>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</si>
  <si>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</si>
  <si>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</si>
  <si>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</si>
  <si>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</si>
  <si>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</si>
  <si>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</si>
  <si>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</si>
  <si>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</si>
  <si>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</si>
  <si>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</si>
  <si>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</si>
  <si>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</si>
  <si>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</si>
  <si>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</si>
  <si>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</si>
  <si>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</si>
  <si>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</si>
  <si>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</si>
  <si>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</si>
  <si>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</si>
  <si>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</si>
  <si>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</si>
  <si>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</si>
  <si>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</si>
  <si>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</si>
  <si>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</si>
  <si>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</si>
  <si>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</si>
  <si>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</si>
  <si>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</si>
  <si>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</si>
  <si>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</si>
  <si>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</si>
  <si>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</si>
  <si>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</si>
  <si>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</si>
  <si>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</si>
  <si>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</si>
  <si>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</si>
  <si>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</si>
  <si>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</si>
  <si>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</si>
  <si>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</si>
  <si>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</si>
  <si>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</si>
  <si>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</si>
  <si>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</si>
  <si>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</si>
  <si>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</si>
  <si>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</si>
  <si>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</si>
  <si>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</si>
  <si>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</si>
  <si>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</si>
  <si>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</si>
  <si>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</si>
  <si>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</si>
  <si>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</si>
  <si>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</si>
  <si>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</si>
  <si>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</si>
  <si>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</si>
  <si>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</si>
  <si>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</si>
  <si>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</si>
  <si>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</si>
  <si>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</si>
  <si>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</si>
  <si>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</si>
  <si>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</si>
  <si>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</si>
  <si>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</si>
  <si>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</si>
  <si>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</si>
  <si>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</si>
  <si>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</si>
  <si>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</si>
  <si>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</si>
  <si>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</si>
  <si>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</si>
  <si>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</si>
  <si>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</si>
  <si>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</si>
  <si>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</si>
  <si>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</si>
  <si>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</si>
  <si>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</si>
  <si>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</si>
  <si>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</si>
  <si>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</si>
  <si>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</si>
  <si>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</si>
  <si>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</si>
  <si>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</si>
  <si>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</si>
  <si>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</si>
  <si>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</si>
  <si>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</si>
  <si>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</si>
  <si>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</si>
  <si>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</si>
  <si>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</si>
  <si>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</si>
  <si>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</si>
  <si>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</si>
  <si>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</si>
  <si>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</si>
  <si>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</si>
  <si>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</si>
  <si>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</si>
  <si>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</si>
  <si>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</si>
  <si>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</si>
  <si>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</si>
  <si>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</si>
  <si>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</si>
  <si>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</si>
  <si>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</si>
  <si>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</si>
  <si>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</si>
  <si>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</si>
  <si>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</si>
  <si>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</si>
  <si>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</si>
  <si>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</si>
  <si>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</si>
  <si>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</si>
  <si>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</si>
  <si>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</si>
  <si>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</si>
  <si>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</si>
  <si>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</si>
  <si>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</si>
  <si>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</si>
  <si>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</si>
  <si>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</si>
  <si>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</si>
  <si>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</si>
  <si>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</si>
  <si>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</si>
  <si>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</si>
  <si>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</si>
  <si>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</si>
  <si>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</si>
  <si>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</si>
  <si>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</si>
  <si>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</si>
  <si>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</si>
  <si>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</si>
  <si>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</si>
  <si>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</si>
  <si>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</si>
  <si>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</si>
  <si>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</si>
  <si>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</si>
  <si>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</si>
  <si>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</si>
  <si>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</si>
  <si>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</si>
  <si>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</si>
  <si>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</si>
  <si>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</si>
  <si>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</si>
  <si>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</si>
  <si>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</si>
  <si>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</si>
  <si>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</si>
  <si>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</si>
  <si>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</si>
  <si>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</si>
  <si>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</si>
  <si>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</si>
  <si>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</si>
  <si>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</si>
  <si>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</si>
  <si>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</si>
  <si>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</si>
  <si>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</si>
  <si>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</si>
  <si>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</si>
  <si>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</si>
  <si>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</si>
  <si>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</si>
  <si>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</si>
  <si>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</si>
  <si>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</si>
  <si>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</si>
  <si>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</si>
  <si>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</si>
  <si>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</si>
  <si>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</si>
  <si>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</si>
  <si>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</si>
  <si>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</si>
  <si>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</si>
  <si>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</si>
  <si>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</si>
  <si>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</si>
  <si>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</si>
  <si>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</si>
  <si>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</si>
  <si>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</si>
  <si>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</si>
  <si>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</si>
  <si>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</si>
  <si>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</si>
  <si>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</si>
  <si>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</si>
  <si>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</si>
  <si>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</si>
  <si>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</si>
  <si>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</si>
  <si>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</si>
  <si>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</si>
  <si>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</si>
  <si>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</si>
  <si>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</si>
  <si>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</si>
  <si>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</si>
  <si>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</si>
  <si>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</si>
  <si>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</si>
  <si>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</si>
  <si>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</si>
  <si>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</si>
  <si>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</si>
  <si>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</si>
  <si>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</si>
  <si>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</si>
  <si>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</si>
  <si>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</si>
  <si>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</si>
  <si>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</si>
  <si>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</si>
  <si>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</si>
  <si>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</si>
  <si>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</si>
  <si>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</si>
  <si>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</si>
  <si>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</si>
  <si>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</si>
  <si>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</si>
  <si>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</si>
  <si>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</si>
  <si>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</si>
  <si>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</si>
  <si>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</si>
  <si>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</si>
  <si>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</si>
  <si>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</si>
  <si>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</si>
  <si>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</si>
  <si>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</si>
  <si>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</si>
  <si>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</si>
  <si>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</si>
  <si>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</si>
  <si>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</si>
  <si>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</si>
  <si>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</si>
  <si>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</si>
  <si>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</si>
  <si>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</si>
  <si>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</si>
  <si>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</si>
  <si>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</si>
  <si>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</si>
  <si>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</si>
  <si>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</si>
  <si>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</si>
  <si>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</si>
  <si>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</si>
  <si>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</si>
  <si>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</si>
  <si>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</si>
  <si>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</si>
  <si>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</si>
  <si>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</si>
  <si>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</si>
  <si>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</si>
  <si>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</si>
  <si>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</si>
  <si>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</si>
  <si>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</si>
  <si>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</si>
  <si>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</si>
  <si>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</si>
  <si>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</si>
  <si>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</si>
  <si>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</si>
  <si>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</si>
  <si>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</si>
  <si>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</si>
  <si>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</si>
  <si>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</si>
  <si>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</si>
  <si>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</si>
  <si>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</si>
  <si>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</si>
  <si>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</si>
  <si>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</si>
  <si>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</si>
  <si>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</si>
  <si>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</si>
  <si>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</si>
  <si>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</si>
  <si>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</si>
  <si>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</si>
  <si>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</si>
  <si>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</si>
  <si>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</si>
  <si>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</si>
  <si>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</si>
  <si>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</si>
  <si>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</si>
  <si>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</si>
  <si>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</si>
  <si>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</si>
  <si>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</si>
  <si>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</si>
  <si>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</si>
  <si>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</si>
  <si>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</si>
  <si>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</si>
  <si>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</si>
  <si>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</si>
  <si>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</si>
  <si>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</si>
  <si>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</si>
  <si>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</si>
  <si>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</si>
  <si>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</si>
  <si>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</si>
  <si>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</si>
  <si>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</si>
  <si>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</si>
  <si>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</si>
  <si>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</si>
  <si>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</si>
  <si>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</si>
  <si>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</si>
  <si>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</si>
  <si>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</si>
  <si>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</si>
  <si>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</si>
  <si>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</si>
  <si>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</si>
  <si>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</si>
  <si>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</si>
  <si>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</si>
  <si>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</si>
  <si>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</si>
  <si>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</si>
  <si>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</si>
  <si>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</si>
  <si>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</si>
  <si>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</si>
  <si>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</si>
  <si>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</si>
  <si>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</si>
  <si>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</si>
  <si>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</si>
  <si>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</si>
  <si>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</si>
  <si>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</si>
  <si>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</si>
  <si>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</si>
  <si>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</si>
  <si>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</si>
  <si>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</si>
  <si>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</si>
  <si>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</si>
  <si>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</si>
  <si>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</si>
  <si>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</si>
  <si>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</si>
  <si>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</si>
  <si>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</si>
  <si>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</si>
  <si>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</si>
  <si>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</si>
  <si>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</si>
  <si>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</si>
  <si>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</si>
  <si>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</si>
  <si>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</si>
  <si>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</si>
  <si>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</si>
  <si>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</si>
  <si>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</si>
  <si>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</si>
  <si>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</si>
  <si>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</si>
  <si>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</si>
  <si>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</si>
  <si>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</si>
  <si>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</si>
  <si>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</si>
  <si>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</si>
  <si>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</si>
  <si>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</si>
  <si>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</si>
  <si>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</si>
  <si>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</si>
  <si>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</si>
  <si>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</si>
  <si>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</si>
  <si>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</si>
  <si>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</si>
  <si>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</si>
  <si>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</si>
  <si>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</si>
  <si>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</si>
  <si>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</si>
  <si>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</si>
  <si>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</si>
  <si>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</si>
  <si>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</si>
  <si>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</si>
  <si>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</si>
  <si>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</si>
  <si>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</si>
  <si>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</si>
  <si>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</si>
  <si>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</si>
  <si>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</si>
  <si>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</si>
  <si>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</si>
  <si>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</si>
  <si>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</si>
  <si>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</si>
  <si>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</si>
  <si>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</si>
  <si>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</si>
  <si>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</si>
  <si>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</si>
  <si>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</si>
  <si>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</si>
  <si>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</si>
  <si>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</si>
  <si>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</si>
  <si>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</si>
  <si>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</si>
  <si>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</si>
  <si>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</si>
  <si>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</si>
  <si>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</si>
  <si>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</si>
  <si>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</si>
  <si>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</si>
  <si>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</si>
  <si>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</si>
  <si>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</si>
  <si>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</si>
  <si>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</si>
  <si>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</si>
  <si>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</si>
  <si>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</si>
  <si>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</si>
  <si>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</si>
  <si>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</si>
  <si>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</si>
  <si>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</si>
  <si>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</si>
  <si>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</si>
  <si>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</si>
  <si>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</si>
  <si>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</si>
  <si>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</si>
  <si>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</si>
  <si>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</si>
  <si>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</si>
  <si>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</si>
  <si>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</si>
  <si>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</si>
  <si>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</si>
  <si>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</si>
  <si>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</si>
  <si>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</si>
  <si>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</si>
  <si>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</si>
  <si>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</si>
  <si>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</si>
  <si>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</si>
  <si>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</si>
  <si>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</si>
  <si>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</si>
  <si>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</si>
  <si>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</si>
  <si>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</si>
  <si>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</si>
  <si>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</si>
  <si>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</si>
  <si>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</si>
  <si>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</si>
  <si>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</si>
  <si>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</si>
  <si>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</si>
  <si>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</si>
  <si>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</si>
  <si>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</si>
  <si>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</si>
  <si>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</si>
  <si>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</si>
  <si>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</si>
  <si>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</si>
  <si>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</si>
  <si>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</si>
  <si>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</si>
  <si>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</si>
  <si>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</si>
  <si>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</si>
  <si>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</si>
  <si>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</si>
  <si>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</si>
  <si>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</si>
  <si>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</si>
  <si>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</si>
  <si>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</si>
  <si>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</si>
  <si>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</si>
  <si>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</si>
  <si>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</si>
  <si>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</si>
  <si>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</si>
  <si>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</si>
  <si>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</si>
  <si>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</si>
  <si>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</si>
  <si>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</si>
  <si>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</si>
  <si>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</si>
  <si>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</si>
  <si>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</si>
  <si>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</si>
  <si>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</si>
  <si>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</si>
  <si>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</si>
  <si>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</si>
  <si>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</si>
  <si>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</si>
  <si>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</si>
  <si>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</si>
  <si>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</si>
  <si>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</si>
  <si>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</si>
  <si>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</si>
  <si>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</si>
  <si>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</si>
  <si>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</si>
  <si>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</si>
  <si>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</si>
  <si>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</si>
  <si>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</si>
  <si>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</si>
  <si>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</si>
  <si>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</si>
  <si>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</si>
  <si>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</si>
  <si>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</si>
  <si>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</si>
  <si>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</si>
  <si>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</si>
  <si>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</si>
  <si>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</si>
  <si>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</si>
  <si>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</si>
  <si>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</si>
  <si>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</si>
  <si>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</si>
  <si>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</si>
  <si>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</si>
  <si>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</si>
  <si>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</si>
  <si>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</si>
  <si>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</si>
  <si>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</si>
  <si>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</si>
  <si>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</si>
  <si>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</si>
  <si>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</si>
  <si>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</si>
  <si>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</si>
  <si>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</si>
  <si>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</si>
  <si>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</si>
  <si>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</si>
  <si>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</si>
  <si>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</si>
  <si>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</si>
  <si>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</si>
  <si>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</si>
  <si>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</si>
  <si>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</si>
  <si>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</si>
  <si>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</si>
  <si>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</si>
  <si>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</si>
  <si>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</si>
  <si>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</si>
  <si>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</si>
  <si>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</si>
  <si>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</si>
  <si>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</si>
  <si>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</si>
  <si>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</si>
  <si>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</si>
  <si>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</si>
  <si>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</si>
  <si>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</si>
  <si>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</si>
  <si>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</si>
  <si>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</si>
  <si>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</si>
  <si>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</si>
  <si>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</si>
  <si>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</si>
  <si>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</si>
  <si>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</si>
  <si>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</si>
  <si>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</si>
  <si>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</si>
  <si>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</si>
  <si>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</si>
  <si>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</si>
  <si>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</si>
  <si>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</si>
  <si>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</si>
  <si>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</si>
  <si>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</si>
  <si>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</si>
  <si>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</si>
  <si>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</si>
  <si>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</si>
  <si>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</si>
  <si>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</si>
  <si>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</si>
  <si>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</si>
  <si>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</si>
  <si>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</si>
  <si>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</si>
  <si>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</si>
  <si>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</si>
  <si>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</si>
  <si>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</si>
  <si>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</si>
  <si>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</si>
  <si>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</si>
  <si>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</si>
  <si>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</si>
  <si>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</si>
  <si>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</si>
  <si>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</si>
  <si>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</si>
  <si>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</si>
  <si>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</si>
  <si>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</si>
  <si>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</si>
  <si>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</si>
  <si>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</si>
  <si>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</si>
  <si>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</si>
  <si>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</si>
  <si>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</si>
  <si>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</si>
  <si>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</si>
  <si>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</si>
  <si>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</si>
  <si>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</si>
  <si>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</si>
  <si>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</si>
  <si>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</si>
  <si>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</si>
  <si>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</si>
  <si>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</si>
  <si>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</si>
  <si>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</si>
  <si>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</si>
  <si>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</si>
  <si>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</si>
  <si>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</si>
  <si>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</si>
  <si>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</si>
  <si>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</si>
  <si>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</si>
  <si>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</si>
  <si>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</si>
  <si>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</si>
  <si>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</si>
  <si>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</si>
  <si>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</si>
  <si>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</si>
  <si>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</si>
  <si>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</si>
  <si>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</si>
  <si>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</si>
  <si>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</si>
  <si>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</si>
  <si>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</si>
  <si>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</si>
  <si>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</si>
  <si>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</si>
  <si>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</si>
  <si>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</si>
  <si>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</si>
  <si>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</si>
  <si>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</si>
  <si>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</si>
  <si>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</si>
  <si>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</si>
  <si>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</si>
  <si>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</si>
  <si>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</si>
  <si>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</si>
  <si>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</si>
  <si>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</si>
  <si>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</si>
  <si>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</si>
  <si>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</si>
  <si>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</si>
  <si>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</si>
  <si>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</si>
  <si>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</si>
  <si>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</si>
  <si>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</si>
  <si>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</si>
  <si>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</si>
  <si>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</si>
  <si>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</si>
  <si>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</si>
  <si>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</si>
  <si>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</si>
  <si>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</si>
  <si>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</si>
  <si>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</si>
  <si>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</si>
  <si>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</si>
  <si>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</si>
  <si>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</si>
  <si>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</si>
  <si>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</si>
  <si>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</si>
  <si>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</si>
  <si>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</si>
  <si>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</si>
  <si>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</si>
  <si>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</si>
  <si>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</si>
  <si>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</si>
  <si>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</si>
  <si>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</si>
  <si>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</si>
  <si>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</si>
  <si>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</si>
  <si>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</si>
  <si>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</si>
  <si>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</si>
  <si>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</si>
  <si>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</si>
  <si>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</si>
  <si>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</si>
  <si>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</si>
  <si>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</si>
  <si>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</si>
  <si>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</si>
  <si>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</si>
  <si>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</si>
  <si>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</si>
  <si>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</si>
  <si>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</si>
  <si>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</si>
  <si>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</si>
  <si>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</si>
  <si>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</si>
  <si>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</si>
  <si>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</si>
  <si>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</si>
  <si>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</si>
  <si>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</si>
  <si>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</si>
  <si>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</si>
  <si>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</si>
  <si>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</si>
  <si>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</si>
  <si>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</si>
  <si>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</si>
  <si>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</si>
  <si>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</si>
  <si>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</si>
  <si>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</si>
  <si>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</si>
  <si>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</si>
  <si>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</si>
  <si>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</si>
  <si>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</si>
  <si>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</si>
  <si>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</si>
  <si>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</si>
  <si>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</si>
  <si>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</si>
  <si>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</si>
  <si>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</si>
  <si>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</si>
  <si>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</si>
  <si>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</si>
  <si>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</si>
  <si>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</si>
  <si>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</si>
  <si>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</si>
  <si>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</si>
  <si>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</si>
  <si>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</si>
  <si>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</si>
  <si>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</si>
  <si>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</si>
  <si>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</si>
  <si>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</si>
  <si>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</si>
  <si>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</si>
  <si>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</si>
  <si>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</si>
  <si>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</si>
  <si>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</si>
  <si>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</si>
  <si>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</si>
  <si>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</si>
  <si>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</si>
  <si>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</si>
  <si>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</si>
  <si>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</si>
  <si>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</si>
  <si>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</si>
  <si>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</si>
  <si>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</si>
  <si>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</si>
  <si>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</si>
  <si>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</si>
  <si>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</si>
  <si>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</si>
  <si>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</si>
  <si>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</si>
  <si>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</si>
  <si>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</si>
  <si>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</si>
  <si>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</si>
  <si>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</si>
  <si>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</si>
  <si>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</si>
  <si>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</si>
  <si>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</si>
  <si>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</si>
  <si>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</si>
  <si>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</si>
  <si>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</si>
  <si>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</si>
  <si>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</si>
  <si>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</si>
  <si>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</si>
  <si>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</si>
  <si>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</si>
  <si>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</si>
  <si>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</si>
  <si>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</si>
  <si>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</si>
  <si>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</si>
  <si>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</si>
  <si>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</si>
  <si>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</si>
  <si>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</si>
  <si>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</si>
  <si>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</si>
  <si>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</si>
  <si>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</si>
  <si>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</si>
  <si>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</si>
  <si>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</si>
  <si>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</si>
  <si>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</si>
  <si>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</si>
  <si>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</si>
  <si>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</si>
  <si>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</si>
  <si>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</si>
  <si>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</si>
  <si>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</si>
  <si>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</si>
  <si>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</si>
  <si>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</si>
  <si>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</si>
  <si>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</si>
  <si>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</si>
  <si>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</si>
  <si>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</si>
  <si>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</si>
  <si>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</si>
  <si>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</si>
  <si>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</si>
  <si>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</si>
  <si>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</si>
  <si>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</si>
  <si>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</si>
  <si>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</si>
  <si>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</si>
  <si>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</si>
  <si>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</si>
  <si>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</si>
  <si>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</si>
  <si>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</si>
  <si>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</si>
  <si>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</si>
  <si>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</si>
  <si>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</si>
  <si>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</si>
  <si>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</si>
  <si>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</si>
  <si>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</si>
  <si>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</si>
  <si>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</si>
  <si>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</si>
  <si>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</si>
  <si>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</si>
  <si>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</si>
  <si>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</si>
  <si>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</si>
  <si>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</si>
  <si>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</si>
  <si>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</si>
  <si>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</si>
  <si>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</si>
  <si>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</si>
  <si>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</si>
  <si>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</si>
  <si>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</si>
  <si>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</si>
  <si>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</si>
  <si>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</si>
  <si>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</si>
  <si>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</si>
  <si>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</si>
  <si>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</si>
  <si>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</si>
  <si>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</si>
  <si>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</si>
  <si>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</si>
  <si>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</si>
  <si>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</si>
  <si>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</si>
  <si>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</si>
  <si>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</si>
  <si>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</si>
  <si>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</si>
  <si>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</si>
  <si>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</si>
  <si>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</si>
  <si>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</si>
  <si>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</si>
  <si>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</si>
  <si>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</si>
  <si>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</si>
  <si>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</si>
  <si>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</si>
  <si>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</si>
  <si>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</si>
  <si>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</si>
  <si>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</si>
  <si>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</si>
  <si>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</si>
  <si>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</si>
  <si>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</si>
  <si>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</si>
  <si>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</si>
  <si>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</si>
  <si>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</si>
  <si>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</si>
  <si>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</si>
  <si>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</si>
  <si>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</si>
  <si>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</si>
  <si>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</si>
  <si>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</si>
  <si>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</si>
  <si>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</si>
  <si>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</si>
  <si>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</si>
  <si>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</si>
  <si>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</si>
  <si>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</si>
  <si>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</si>
  <si>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</si>
  <si>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</si>
  <si>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</si>
  <si>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</si>
  <si>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</si>
  <si>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</si>
  <si>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</si>
  <si>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</si>
  <si>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</si>
  <si>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</si>
  <si>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</si>
  <si>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</si>
  <si>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</si>
  <si>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</si>
  <si>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</si>
  <si>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</si>
  <si>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</si>
  <si>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</si>
  <si>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</si>
  <si>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</si>
  <si>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</si>
  <si>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</si>
  <si>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</si>
  <si>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</si>
  <si>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</si>
  <si>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</si>
  <si>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</si>
  <si>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</si>
  <si>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</si>
  <si>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</si>
  <si>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</si>
  <si>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</si>
  <si>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</si>
  <si>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</si>
  <si>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</si>
  <si>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</si>
  <si>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</si>
  <si>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</si>
  <si>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</si>
  <si>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</si>
  <si>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</si>
  <si>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</si>
  <si>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</si>
  <si>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</si>
  <si>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</si>
  <si>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</si>
  <si>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</si>
  <si>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</si>
  <si>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</si>
  <si>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</si>
  <si>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</si>
  <si>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</si>
  <si>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</si>
  <si>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</si>
  <si>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</si>
  <si>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</si>
  <si>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</si>
  <si>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</si>
  <si>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</si>
  <si>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</si>
  <si>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</si>
  <si>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</si>
  <si>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</si>
  <si>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</si>
  <si>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</si>
  <si>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</si>
  <si>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</si>
  <si>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</si>
  <si>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</si>
  <si>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</si>
  <si>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</si>
  <si>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</si>
  <si>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</si>
  <si>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</si>
  <si>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</si>
  <si>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</si>
  <si>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</si>
  <si>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</si>
  <si>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</si>
  <si>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</si>
  <si>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</si>
  <si>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</si>
  <si>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</si>
  <si>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</si>
  <si>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</si>
  <si>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</si>
  <si>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</si>
  <si>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</si>
  <si>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</si>
  <si>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</si>
  <si>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</si>
  <si>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</si>
  <si>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</si>
  <si>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</si>
  <si>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</si>
  <si>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</si>
  <si>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</si>
  <si>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</si>
  <si>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</si>
  <si>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</si>
  <si>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</si>
  <si>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</si>
  <si>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</si>
  <si>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</si>
  <si>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</si>
  <si>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</si>
  <si>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</si>
  <si>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</si>
  <si>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</si>
  <si>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</si>
  <si>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</si>
  <si>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</si>
  <si>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</si>
  <si>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</si>
  <si>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</si>
  <si>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</si>
  <si>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</si>
  <si>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</si>
  <si>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</si>
  <si>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</si>
  <si>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</si>
  <si>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</si>
  <si>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</si>
  <si>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</si>
  <si>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</si>
  <si>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</si>
  <si>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</si>
  <si>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</si>
  <si>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</si>
  <si>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</si>
  <si>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</si>
  <si>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</si>
  <si>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</si>
  <si>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</si>
  <si>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</si>
  <si>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</si>
  <si>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</si>
  <si>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</si>
  <si>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</si>
  <si>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</si>
  <si>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</si>
  <si>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</si>
  <si>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</si>
  <si>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</si>
  <si>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</si>
  <si>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</si>
  <si>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</si>
  <si>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</si>
  <si>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</si>
  <si>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</si>
  <si>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</si>
  <si>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</si>
  <si>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</si>
  <si>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</si>
  <si>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</si>
  <si>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</si>
  <si>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</si>
  <si>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</si>
  <si>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</si>
  <si>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</si>
  <si>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</si>
  <si>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</si>
  <si>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</si>
  <si>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</si>
  <si>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</si>
  <si>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</si>
  <si>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</si>
  <si>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</si>
  <si>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</si>
  <si>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</si>
  <si>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</si>
  <si>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</si>
  <si>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</si>
  <si>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</si>
  <si>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</si>
  <si>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</si>
  <si>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</si>
  <si>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</si>
  <si>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</si>
  <si>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</si>
  <si>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</si>
  <si>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</si>
  <si>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</si>
  <si>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</si>
  <si>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</si>
  <si>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</si>
  <si>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</si>
  <si>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</si>
  <si>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</si>
  <si>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</si>
  <si>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</si>
  <si>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</si>
  <si>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</si>
  <si>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</si>
  <si>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</si>
  <si>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</si>
  <si>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</si>
  <si>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</si>
  <si>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</si>
  <si>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</si>
  <si>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</si>
  <si>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</si>
  <si>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</si>
  <si>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</si>
  <si>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</si>
  <si>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</si>
  <si>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</si>
  <si>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</si>
  <si>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</si>
  <si>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</si>
  <si>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</si>
  <si>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</si>
  <si>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</si>
  <si>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</si>
  <si>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</si>
  <si>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</si>
  <si>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</si>
  <si>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</si>
  <si>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</si>
  <si>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</si>
  <si>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</si>
  <si>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</si>
  <si>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</si>
  <si>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</si>
  <si>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</si>
  <si>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</si>
  <si>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</si>
  <si>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</si>
  <si>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</si>
  <si>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</si>
  <si>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</si>
  <si>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</si>
  <si>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</si>
  <si>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</si>
  <si>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</si>
  <si>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</si>
  <si>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</si>
  <si>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</si>
  <si>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</si>
  <si>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</si>
  <si>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</si>
  <si>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</si>
  <si>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</si>
  <si>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</si>
  <si>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</si>
  <si>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</si>
  <si>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</si>
  <si>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</si>
  <si>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</si>
  <si>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</si>
  <si>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</si>
  <si>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</si>
  <si>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</si>
  <si>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</si>
  <si>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</si>
  <si>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</si>
  <si>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</si>
  <si>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</si>
  <si>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</si>
  <si>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</si>
  <si>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</si>
  <si>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</si>
  <si>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</si>
  <si>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</si>
  <si>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</si>
  <si>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</si>
  <si>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</si>
  <si>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</si>
  <si>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</si>
  <si>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</si>
  <si>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</si>
  <si>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</si>
  <si>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</si>
  <si>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</si>
  <si>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</si>
  <si>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</si>
  <si>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</si>
  <si>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</si>
  <si>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</si>
  <si>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</si>
  <si>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</si>
  <si>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</si>
  <si>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</si>
  <si>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</si>
  <si>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</si>
  <si>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</si>
  <si>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</si>
  <si>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</si>
  <si>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</si>
  <si>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</si>
  <si>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</si>
  <si>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</si>
  <si>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</si>
  <si>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</si>
  <si>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</si>
  <si>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</si>
  <si>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</si>
  <si>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</si>
  <si>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</si>
  <si>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</si>
  <si>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</si>
  <si>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</si>
  <si>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</si>
  <si>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</si>
  <si>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</si>
  <si>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</si>
  <si>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</si>
  <si>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</si>
  <si>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</si>
  <si>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</si>
  <si>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</si>
  <si>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</si>
  <si>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</si>
  <si>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</si>
  <si>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</si>
  <si>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</si>
  <si>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</si>
  <si>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</si>
  <si>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</si>
  <si>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</si>
  <si>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</si>
  <si>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</si>
  <si>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</si>
  <si>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</si>
  <si>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</si>
  <si>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</si>
  <si>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</si>
  <si>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</si>
  <si>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</si>
  <si>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</si>
  <si>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</si>
  <si>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</si>
  <si>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</si>
  <si>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</si>
  <si>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</si>
  <si>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</si>
  <si>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</si>
  <si>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</si>
  <si>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</si>
  <si>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</si>
  <si>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</si>
  <si>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</si>
  <si>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</si>
  <si>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</si>
  <si>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</si>
  <si>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</si>
  <si>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</si>
  <si>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</si>
  <si>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</si>
  <si>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</si>
  <si>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</si>
  <si>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</si>
  <si>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</si>
  <si>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</si>
  <si>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</si>
  <si>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</si>
  <si>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</si>
  <si>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</si>
  <si>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</si>
  <si>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</si>
  <si>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</si>
  <si>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</si>
  <si>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</si>
  <si>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</si>
  <si>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</si>
  <si>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</si>
  <si>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</si>
  <si>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</si>
  <si>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</si>
  <si>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</si>
  <si>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</si>
  <si>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</si>
  <si>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</si>
  <si>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</si>
  <si>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</si>
  <si>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</si>
  <si>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</si>
  <si>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</si>
  <si>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</si>
  <si>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</si>
  <si>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</si>
  <si>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</si>
  <si>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</si>
  <si>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</si>
  <si>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</si>
  <si>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</si>
  <si>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</si>
  <si>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</si>
  <si>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</si>
  <si>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</si>
  <si>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</si>
  <si>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</si>
  <si>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</si>
  <si>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</si>
  <si>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</si>
  <si>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</si>
  <si>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</si>
  <si>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</si>
  <si>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</si>
  <si>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</si>
  <si>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</si>
  <si>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</si>
  <si>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</si>
  <si>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</si>
  <si>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</si>
  <si>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</si>
  <si>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</si>
  <si>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</si>
  <si>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</si>
  <si>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</si>
  <si>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</si>
  <si>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</si>
  <si>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</si>
  <si>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</si>
  <si>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</si>
  <si>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</si>
  <si>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</si>
  <si>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</si>
  <si>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</si>
  <si>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</si>
  <si>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</si>
  <si>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</si>
  <si>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</si>
  <si>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</si>
  <si>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</si>
  <si>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</si>
  <si>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</si>
  <si>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</si>
  <si>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</si>
  <si>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</si>
  <si>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</si>
  <si>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</si>
  <si>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</si>
  <si>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</si>
  <si>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</si>
  <si>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</si>
  <si>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</si>
  <si>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</si>
  <si>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</si>
  <si>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</si>
  <si>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</si>
  <si>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</si>
  <si>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</si>
  <si>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</si>
  <si>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</si>
  <si>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</si>
  <si>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</si>
  <si>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</si>
  <si>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</si>
  <si>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</si>
  <si>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</si>
  <si>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</si>
  <si>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</si>
  <si>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</si>
  <si>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</si>
  <si>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</si>
  <si>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</si>
  <si>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</si>
  <si>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</si>
  <si>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</si>
  <si>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</si>
  <si>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</si>
  <si>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</si>
  <si>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</si>
  <si>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</si>
  <si>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</si>
  <si>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</si>
  <si>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</si>
  <si>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</si>
  <si>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</si>
  <si>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</si>
  <si>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</si>
  <si>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</si>
  <si>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</si>
  <si>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</si>
  <si>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</si>
  <si>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</si>
  <si>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</si>
  <si>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</si>
  <si>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</si>
  <si>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</si>
  <si>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</si>
  <si>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</si>
  <si>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</si>
  <si>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</si>
  <si>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</si>
  <si>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</si>
  <si>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</si>
  <si>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</si>
  <si>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</si>
  <si>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</si>
  <si>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</si>
  <si>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</si>
  <si>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</si>
  <si>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</si>
  <si>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</si>
  <si>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</si>
  <si>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</si>
  <si>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</si>
  <si>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</si>
  <si>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</si>
  <si>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</si>
  <si>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</si>
  <si>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</si>
  <si>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</si>
  <si>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</si>
  <si>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</si>
  <si>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</si>
  <si>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</si>
  <si>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</si>
  <si>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</si>
  <si>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</si>
  <si>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</si>
  <si>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</si>
  <si>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</si>
  <si>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</si>
  <si>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</si>
  <si>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</si>
  <si>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</si>
  <si>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</si>
  <si>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</si>
  <si>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</si>
  <si>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</si>
  <si>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</si>
  <si>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</si>
  <si>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</si>
  <si>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</si>
  <si>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</si>
  <si>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</si>
  <si>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</si>
  <si>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</si>
  <si>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</si>
  <si>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</si>
  <si>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</si>
  <si>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</si>
  <si>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</si>
  <si>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</si>
  <si>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</si>
  <si>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</si>
  <si>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</si>
  <si>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</si>
  <si>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</si>
  <si>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</si>
  <si>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</si>
  <si>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</si>
  <si>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</si>
  <si>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</si>
  <si>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</si>
  <si>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</si>
  <si>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</si>
  <si>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</si>
  <si>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</si>
  <si>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</si>
  <si>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</si>
  <si>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</si>
  <si>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</si>
  <si>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</si>
  <si>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</si>
  <si>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</si>
  <si>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</si>
  <si>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</si>
  <si>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</si>
  <si>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</si>
  <si>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</si>
  <si>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</si>
  <si>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</si>
  <si>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</si>
  <si>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</si>
  <si>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</si>
  <si>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</si>
  <si>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</si>
  <si>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</si>
  <si>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</si>
  <si>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</si>
  <si>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</si>
  <si>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</si>
  <si>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</si>
  <si>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</si>
  <si>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</si>
  <si>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</si>
  <si>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</si>
  <si>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</si>
  <si>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</si>
  <si>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</si>
  <si>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</si>
  <si>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</si>
  <si>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</si>
  <si>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</si>
  <si>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</si>
  <si>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</si>
  <si>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</si>
  <si>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</si>
  <si>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</si>
  <si>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</si>
  <si>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</si>
  <si>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</si>
  <si>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</si>
  <si>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</si>
  <si>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</si>
  <si>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</si>
  <si>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</si>
  <si>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</si>
  <si>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</si>
  <si>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</si>
  <si>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</si>
  <si>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</si>
  <si>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</si>
  <si>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</si>
  <si>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</si>
  <si>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</si>
  <si>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</si>
  <si>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</si>
  <si>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</si>
  <si>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</si>
  <si>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</si>
  <si>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</si>
  <si>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</si>
  <si>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</si>
  <si>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</si>
  <si>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</si>
  <si>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</si>
  <si>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</si>
  <si>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</si>
  <si>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</si>
  <si>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</si>
  <si>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</si>
  <si>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</si>
  <si>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</si>
  <si>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</si>
  <si>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</si>
  <si>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</si>
  <si>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</si>
  <si>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</si>
  <si>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</si>
  <si>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</si>
  <si>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</si>
  <si>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</si>
  <si>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</si>
  <si>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</si>
  <si>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</si>
  <si>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</si>
  <si>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</si>
  <si>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</si>
  <si>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</si>
  <si>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</si>
  <si>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</si>
  <si>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</si>
  <si>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</si>
  <si>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</si>
  <si>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</si>
  <si>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</si>
  <si>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</si>
  <si>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</si>
  <si>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</si>
  <si>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</si>
  <si>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</si>
  <si>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</si>
  <si>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</si>
  <si>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</si>
  <si>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</si>
  <si>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</si>
  <si>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</si>
  <si>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</si>
  <si>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</si>
  <si>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</si>
  <si>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</si>
  <si>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</si>
  <si>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</si>
  <si>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</si>
  <si>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</si>
  <si>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</si>
  <si>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</si>
  <si>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</si>
  <si>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</si>
  <si>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</si>
  <si>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</si>
  <si>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</si>
  <si>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</si>
  <si>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</si>
  <si>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</si>
  <si>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</si>
  <si>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</si>
  <si>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</si>
  <si>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</si>
  <si>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</si>
  <si>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</si>
  <si>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</si>
  <si>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</si>
  <si>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</si>
  <si>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</si>
  <si>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</si>
  <si>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</si>
  <si>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</si>
  <si>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</si>
  <si>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</si>
  <si>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</si>
  <si>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</si>
  <si>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</si>
  <si>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</si>
  <si>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</si>
  <si>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</si>
  <si>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</si>
  <si>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</si>
  <si>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</si>
  <si>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</si>
  <si>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</si>
  <si>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</si>
  <si>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</si>
  <si>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</si>
  <si>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</si>
  <si>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</si>
  <si>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</si>
  <si>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</si>
  <si>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</si>
  <si>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</si>
  <si>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</si>
  <si>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</si>
  <si>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</si>
  <si>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</si>
  <si>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</si>
  <si>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</si>
  <si>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</si>
  <si>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</si>
  <si>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</si>
  <si>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</si>
  <si>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</si>
  <si>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</si>
  <si>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</si>
  <si>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</si>
  <si>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</si>
  <si>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</si>
  <si>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</si>
  <si>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</si>
  <si>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</si>
  <si>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</si>
  <si>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</si>
  <si>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</si>
  <si>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</si>
  <si>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</si>
  <si>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</si>
  <si>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</si>
  <si>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</si>
  <si>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</si>
  <si>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</si>
  <si>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</si>
  <si>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</si>
  <si>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</si>
  <si>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</si>
  <si>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</si>
  <si>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</si>
  <si>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</si>
  <si>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</si>
  <si>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</si>
  <si>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</si>
  <si>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</si>
  <si>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</si>
  <si>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</si>
  <si>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</si>
  <si>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</si>
  <si>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</si>
  <si>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</si>
  <si>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</si>
  <si>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</si>
  <si>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</si>
  <si>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</si>
  <si>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</si>
  <si>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</si>
  <si>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</si>
  <si>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</si>
  <si>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</si>
  <si>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</si>
  <si>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</si>
  <si>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</si>
  <si>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</si>
  <si>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</si>
  <si>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</si>
  <si>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</si>
  <si>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</si>
  <si>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</si>
  <si>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</si>
  <si>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</si>
  <si>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</si>
  <si>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</si>
  <si>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</si>
  <si>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</si>
  <si>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</si>
  <si>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</si>
  <si>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</si>
  <si>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</si>
  <si>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</si>
  <si>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</si>
  <si>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</si>
  <si>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</si>
  <si>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</si>
  <si>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</si>
  <si>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</si>
  <si>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</si>
  <si>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</si>
  <si>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</si>
  <si>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</si>
  <si>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</si>
  <si>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</si>
  <si>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</si>
  <si>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</si>
  <si>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</si>
  <si>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</si>
  <si>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</si>
  <si>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</si>
  <si>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</si>
  <si>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</si>
  <si>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</si>
  <si>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</si>
  <si>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</si>
  <si>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</si>
  <si>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</si>
  <si>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</si>
  <si>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</si>
  <si>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</si>
  <si>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</si>
  <si>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</si>
  <si>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</si>
  <si>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</si>
  <si>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</si>
  <si>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</si>
  <si>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</si>
  <si>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</si>
  <si>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</si>
  <si>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</si>
  <si>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</si>
  <si>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</si>
  <si>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</si>
  <si>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</si>
  <si>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</si>
  <si>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</si>
  <si>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</si>
  <si>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</si>
  <si>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</si>
  <si>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</si>
  <si>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</si>
  <si>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</si>
  <si>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</si>
  <si>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</si>
  <si>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</si>
  <si>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</si>
  <si>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</si>
  <si>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</si>
  <si>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</si>
  <si>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</si>
  <si>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</si>
  <si>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</si>
  <si>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</si>
  <si>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</si>
  <si>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</si>
  <si>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</si>
  <si>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</si>
  <si>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</si>
  <si>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</si>
  <si>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</si>
  <si>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</si>
  <si>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</si>
  <si>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</si>
  <si>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</si>
  <si>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</si>
  <si>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</si>
  <si>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</si>
  <si>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</si>
  <si>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</si>
  <si>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</si>
  <si>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</si>
  <si>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</si>
  <si>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</si>
  <si>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</si>
  <si>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</si>
  <si>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</si>
  <si>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</si>
  <si>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</si>
  <si>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</si>
  <si>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</si>
  <si>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</si>
  <si>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</si>
  <si>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</si>
  <si>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</si>
  <si>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</si>
  <si>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</si>
  <si>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</si>
  <si>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</si>
  <si>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</si>
  <si>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</si>
  <si>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</si>
  <si>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</si>
  <si>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</si>
  <si>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</si>
  <si>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</si>
  <si>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</si>
  <si>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</si>
  <si>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</si>
  <si>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</si>
  <si>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</si>
  <si>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</si>
  <si>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</si>
  <si>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</si>
  <si>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</si>
  <si>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</si>
  <si>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</si>
  <si>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</si>
  <si>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</si>
  <si>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</si>
  <si>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</si>
  <si>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</si>
  <si>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</si>
  <si>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</si>
  <si>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</si>
  <si>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</si>
  <si>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</si>
  <si>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</si>
  <si>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</si>
  <si>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</si>
  <si>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</si>
  <si>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</si>
  <si>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</si>
  <si>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</si>
  <si>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</si>
  <si>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</si>
  <si>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</si>
  <si>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</si>
  <si>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</si>
  <si>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</si>
  <si>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</si>
  <si>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</si>
  <si>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</si>
  <si>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</si>
  <si>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</si>
  <si>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</si>
  <si>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</si>
  <si>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</si>
  <si>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</si>
  <si>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</si>
  <si>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</si>
  <si>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</si>
  <si>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</si>
  <si>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</si>
  <si>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</si>
  <si>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</si>
  <si>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</si>
  <si>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</si>
  <si>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</si>
  <si>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</si>
  <si>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</si>
  <si>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</si>
  <si>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</si>
  <si>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</si>
  <si>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</si>
  <si>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</si>
  <si>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</si>
  <si>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</si>
  <si>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</si>
  <si>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</si>
  <si>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</si>
  <si>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</si>
  <si>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</si>
  <si>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</si>
  <si>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</si>
  <si>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</si>
  <si>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</si>
  <si>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</si>
  <si>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</si>
  <si>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</si>
  <si>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</si>
  <si>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</si>
  <si>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</si>
  <si>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</si>
  <si>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</si>
  <si>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</si>
  <si>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</si>
  <si>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</si>
  <si>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</si>
  <si>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</si>
  <si>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</si>
  <si>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</si>
  <si>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</si>
  <si>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</si>
  <si>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</si>
  <si>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</si>
  <si>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</si>
  <si>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</si>
  <si>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</si>
  <si>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</si>
  <si>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</si>
  <si>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</si>
  <si>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</si>
  <si>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</si>
  <si>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</si>
  <si>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</si>
  <si>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</si>
  <si>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</si>
  <si>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</si>
  <si>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</si>
  <si>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</si>
  <si>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</si>
  <si>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</si>
  <si>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</si>
  <si>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</si>
  <si>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</si>
  <si>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</si>
  <si>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</si>
  <si>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</si>
  <si>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</si>
  <si>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</si>
  <si>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</si>
  <si>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</si>
  <si>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</si>
  <si>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</si>
  <si>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</si>
  <si>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</si>
  <si>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</si>
  <si>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</si>
  <si>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</si>
  <si>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</si>
  <si>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</si>
  <si>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</si>
  <si>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</si>
  <si>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</si>
  <si>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</si>
  <si>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</si>
  <si>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</si>
  <si>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</si>
  <si>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</si>
  <si>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</si>
  <si>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</si>
  <si>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</si>
  <si>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</si>
  <si>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</si>
  <si>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</si>
  <si>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</si>
  <si>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</si>
  <si>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</si>
  <si>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</si>
  <si>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</si>
  <si>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</si>
  <si>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</si>
  <si>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</si>
  <si>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</si>
  <si>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</si>
  <si>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</si>
  <si>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</si>
  <si>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</si>
  <si>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</si>
  <si>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</si>
  <si>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</si>
  <si>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</si>
  <si>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</si>
  <si>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</si>
  <si>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</si>
  <si>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</si>
  <si>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</si>
  <si>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</si>
  <si>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</si>
  <si>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</si>
  <si>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</si>
  <si>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</si>
  <si>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</si>
  <si>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</si>
  <si>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</si>
  <si>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</si>
  <si>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</si>
  <si>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</si>
  <si>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</si>
  <si>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</si>
  <si>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</si>
  <si>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</si>
  <si>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</si>
  <si>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</si>
  <si>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</si>
  <si>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</si>
  <si>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</si>
  <si>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</si>
  <si>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</si>
  <si>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</si>
  <si>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</si>
  <si>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</si>
  <si>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</si>
  <si>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</si>
  <si>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</si>
  <si>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</si>
  <si>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</si>
  <si>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</si>
  <si>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</si>
  <si>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</si>
  <si>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</si>
  <si>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</si>
  <si>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</si>
  <si>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</si>
  <si>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</si>
  <si>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</si>
  <si>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</si>
  <si>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</si>
  <si>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</si>
  <si>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</si>
  <si>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</si>
  <si>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</si>
  <si>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</si>
  <si>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</si>
  <si>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</si>
  <si>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</si>
  <si>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</si>
  <si>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</si>
  <si>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</si>
  <si>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</si>
  <si>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</si>
  <si>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</si>
  <si>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</si>
  <si>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</si>
  <si>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</si>
  <si>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</si>
  <si>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</si>
  <si>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</si>
  <si>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</si>
  <si>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</si>
  <si>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</si>
  <si>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</si>
  <si>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</si>
  <si>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</si>
  <si>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</si>
  <si>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</si>
  <si>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</si>
  <si>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</si>
  <si>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</si>
  <si>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</si>
  <si>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</si>
  <si>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</si>
  <si>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</si>
  <si>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</si>
  <si>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</si>
  <si>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</si>
  <si>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</si>
  <si>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</si>
  <si>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</si>
  <si>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</si>
  <si>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</si>
  <si>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</si>
  <si>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</si>
  <si>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</si>
  <si>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</si>
  <si>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</si>
  <si>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</si>
  <si>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</si>
  <si>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</si>
  <si>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</si>
  <si>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</si>
  <si>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</si>
  <si>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</si>
  <si>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</si>
  <si>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</si>
  <si>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</si>
  <si>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</si>
  <si>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</si>
  <si>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</si>
  <si>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</si>
  <si>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</si>
  <si>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</si>
  <si>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</si>
  <si>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</si>
  <si>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</si>
  <si>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</si>
  <si>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</si>
  <si>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</si>
  <si>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</si>
  <si>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</si>
  <si>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</si>
  <si>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</si>
  <si>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</si>
  <si>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</si>
  <si>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</si>
  <si>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</si>
  <si>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</si>
  <si>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</si>
  <si>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</si>
  <si>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</si>
  <si>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</si>
  <si>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</si>
  <si>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</si>
  <si>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</si>
  <si>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</si>
  <si>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</si>
  <si>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</si>
  <si>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</si>
  <si>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</si>
  <si>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</si>
  <si>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</si>
  <si>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</si>
  <si>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</si>
  <si>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</si>
  <si>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</si>
  <si>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</si>
  <si>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</si>
  <si>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</si>
  <si>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</si>
  <si>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</si>
  <si>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</si>
  <si>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</si>
  <si>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</si>
  <si>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</si>
  <si>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</si>
  <si>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</si>
  <si>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</si>
  <si>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</si>
  <si>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</si>
  <si>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</si>
  <si>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</si>
  <si>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</si>
  <si>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</si>
  <si>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</si>
  <si>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</si>
  <si>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</si>
  <si>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</si>
  <si>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</si>
  <si>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</si>
  <si>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</si>
  <si>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</si>
  <si>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</si>
  <si>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</si>
  <si>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</si>
  <si>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</si>
  <si>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</si>
  <si>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</si>
  <si>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</si>
  <si>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</si>
  <si>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</si>
  <si>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</si>
  <si>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</si>
  <si>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</si>
  <si>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</si>
  <si>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</si>
  <si>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</si>
  <si>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</si>
  <si>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</si>
  <si>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</si>
  <si>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</si>
  <si>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</si>
  <si>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</si>
  <si>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</si>
  <si>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</si>
  <si>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</si>
  <si>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</si>
  <si>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</si>
  <si>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</si>
  <si>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</si>
  <si>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</si>
  <si>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</si>
  <si>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</si>
  <si>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</si>
  <si>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</si>
  <si>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</si>
  <si>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</si>
  <si>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</si>
  <si>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</si>
  <si>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</si>
  <si>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</si>
  <si>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</si>
  <si>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</si>
  <si>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</si>
  <si>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</si>
  <si>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</si>
  <si>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</si>
  <si>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</si>
  <si>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</si>
  <si>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</si>
  <si>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</si>
  <si>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</si>
  <si>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</si>
  <si>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</si>
  <si>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</si>
  <si>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</si>
  <si>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</si>
  <si>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</si>
  <si>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</si>
  <si>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</si>
  <si>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</si>
  <si>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</si>
  <si>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</si>
  <si>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</si>
  <si>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</si>
  <si>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</si>
  <si>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</si>
  <si>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</si>
  <si>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</si>
  <si>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</si>
  <si>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</si>
  <si>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</si>
  <si>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</si>
  <si>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</si>
  <si>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</si>
  <si>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</si>
  <si>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</si>
  <si>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</si>
  <si>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</si>
  <si>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</si>
  <si>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</si>
  <si>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</si>
  <si>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</si>
  <si>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</si>
  <si>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</si>
  <si>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</si>
  <si>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</si>
  <si>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</si>
  <si>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</si>
  <si>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</si>
  <si>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</si>
  <si>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</si>
  <si>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</si>
  <si>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</si>
  <si>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</si>
  <si>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</si>
  <si>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</si>
  <si>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</si>
  <si>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</si>
  <si>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</si>
  <si>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</si>
  <si>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</si>
  <si>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</si>
  <si>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</si>
  <si>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</si>
  <si>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</si>
  <si>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</si>
  <si>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</si>
  <si>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</si>
  <si>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</si>
  <si>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</si>
  <si>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</si>
  <si>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</si>
  <si>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</si>
  <si>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</si>
  <si>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</si>
  <si>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</si>
  <si>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</si>
  <si>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</si>
  <si>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</si>
  <si>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</si>
  <si>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</si>
  <si>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</si>
  <si>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</si>
  <si>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</si>
  <si>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</si>
  <si>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</si>
  <si>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</si>
  <si>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</si>
  <si>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</si>
  <si>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</si>
  <si>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</si>
  <si>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</si>
  <si>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</si>
  <si>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</si>
  <si>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</si>
  <si>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</si>
  <si>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</si>
  <si>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</si>
  <si>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</si>
  <si>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</si>
  <si>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</si>
  <si>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</si>
  <si>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</si>
  <si>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</si>
  <si>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</si>
  <si>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</si>
  <si>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</si>
  <si>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</si>
  <si>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</si>
  <si>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</si>
  <si>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</si>
  <si>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</si>
  <si>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</si>
  <si>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</si>
  <si>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</si>
  <si>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</si>
  <si>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</si>
  <si>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</si>
  <si>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</si>
  <si>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</si>
  <si>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</si>
  <si>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</si>
  <si>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</si>
  <si>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</si>
  <si>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</si>
  <si>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</si>
  <si>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</si>
  <si>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</si>
  <si>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</si>
  <si>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</si>
  <si>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</si>
  <si>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</si>
  <si>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</si>
  <si>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</si>
  <si>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</si>
  <si>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</si>
  <si>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</si>
  <si>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</si>
  <si>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</si>
  <si>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</si>
  <si>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</si>
  <si>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</si>
  <si>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</si>
  <si>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</si>
  <si>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</si>
  <si>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</si>
  <si>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</si>
  <si>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</si>
  <si>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</si>
  <si>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</si>
  <si>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</si>
  <si>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</si>
  <si>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</si>
  <si>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</si>
  <si>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</si>
  <si>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</si>
  <si>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</si>
  <si>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</si>
  <si>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</si>
  <si>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</si>
  <si>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</si>
  <si>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</si>
  <si>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</si>
  <si>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</si>
  <si>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</si>
  <si>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</si>
  <si>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</si>
  <si>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</si>
  <si>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</si>
  <si>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</si>
  <si>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</si>
  <si>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</si>
  <si>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</si>
  <si>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</si>
  <si>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</si>
  <si>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</si>
  <si>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</si>
  <si>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</si>
  <si>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</si>
  <si>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</si>
  <si>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</si>
  <si>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</si>
  <si>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</si>
  <si>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</si>
  <si>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</si>
  <si>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</si>
  <si>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</si>
  <si>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</si>
  <si>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</si>
  <si>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</si>
  <si>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</si>
  <si>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</si>
  <si>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</si>
  <si>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</si>
  <si>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</si>
  <si>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</si>
  <si>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</si>
  <si>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</si>
  <si>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</si>
  <si>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</si>
  <si>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</si>
  <si>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</si>
  <si>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</si>
  <si>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</si>
  <si>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</si>
  <si>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</si>
  <si>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</si>
  <si>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</si>
  <si>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</si>
  <si>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</si>
  <si>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</si>
  <si>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</si>
  <si>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</si>
  <si>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</si>
  <si>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</si>
  <si>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</si>
  <si>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</si>
  <si>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</si>
  <si>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</si>
  <si>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</si>
  <si>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</si>
  <si>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</si>
  <si>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</si>
  <si>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</si>
  <si>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</si>
  <si>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</si>
  <si>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</si>
  <si>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</si>
  <si>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</si>
  <si>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</si>
  <si>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</si>
  <si>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</si>
  <si>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</si>
  <si>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</si>
  <si>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</si>
  <si>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</si>
  <si>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</si>
  <si>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</si>
  <si>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</si>
  <si>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</si>
  <si>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</si>
  <si>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</si>
  <si>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</si>
  <si>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</si>
  <si>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</si>
  <si>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</si>
  <si>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</si>
  <si>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</si>
  <si>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</si>
  <si>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</si>
  <si>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</si>
  <si>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</si>
  <si>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</si>
  <si>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</si>
  <si>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</si>
  <si>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</si>
  <si>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</si>
  <si>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</si>
  <si>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</si>
  <si>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</si>
  <si>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</si>
  <si>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</si>
  <si>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</si>
  <si>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</si>
  <si>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</si>
  <si>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</si>
  <si>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</si>
  <si>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</si>
  <si>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</si>
  <si>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</si>
  <si>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</si>
  <si>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</si>
  <si>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</si>
  <si>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</si>
  <si>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</si>
  <si>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</si>
  <si>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</si>
  <si>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</si>
  <si>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</si>
  <si>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</si>
  <si>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</si>
  <si>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</si>
  <si>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</si>
  <si>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</si>
  <si>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</si>
  <si>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</si>
  <si>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</si>
  <si>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</si>
  <si>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</si>
  <si>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</si>
  <si>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</si>
  <si>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</si>
  <si>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</si>
  <si>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</si>
  <si>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</si>
  <si>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</si>
  <si>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</si>
  <si>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</si>
  <si>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</si>
  <si>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</si>
  <si>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</si>
  <si>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</si>
  <si>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</si>
  <si>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</si>
  <si>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</si>
  <si>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</si>
  <si>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</si>
  <si>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</si>
  <si>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</si>
  <si>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</si>
  <si>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</si>
  <si>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</si>
  <si>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</si>
  <si>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</si>
  <si>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</si>
  <si>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</si>
  <si>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</si>
  <si>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</si>
  <si>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</si>
  <si>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</si>
  <si>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</si>
  <si>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</si>
  <si>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</si>
  <si>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</si>
  <si>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</si>
  <si>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</si>
  <si>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</si>
  <si>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</si>
  <si>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</si>
  <si>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</si>
  <si>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</si>
  <si>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</si>
  <si>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</si>
  <si>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</si>
  <si>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</si>
  <si>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</si>
  <si>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</si>
  <si>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</si>
  <si>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</si>
  <si>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</si>
  <si>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</si>
  <si>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</si>
  <si>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</si>
  <si>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</si>
  <si>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</si>
  <si>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</si>
  <si>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</si>
  <si>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</si>
  <si>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</si>
  <si>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</si>
  <si>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</si>
  <si>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</si>
  <si>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</si>
  <si>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</si>
  <si>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</si>
  <si>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</si>
  <si>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</si>
  <si>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</si>
  <si>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</si>
  <si>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</si>
  <si>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</si>
  <si>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</si>
  <si>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</si>
  <si>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</si>
  <si>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</si>
  <si>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</si>
  <si>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</si>
  <si>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</si>
  <si>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</si>
  <si>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</si>
  <si>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</si>
  <si>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</si>
  <si>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</si>
  <si>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</si>
  <si>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</si>
  <si>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</si>
  <si>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</si>
  <si>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</si>
  <si>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</si>
  <si>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</si>
  <si>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</si>
  <si>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</si>
  <si>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</si>
  <si>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</si>
  <si>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</si>
  <si>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</si>
  <si>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</si>
  <si>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</si>
  <si>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</si>
  <si>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</si>
  <si>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</si>
  <si>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</si>
  <si>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</si>
  <si>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</si>
  <si>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</si>
  <si>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</si>
  <si>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</si>
  <si>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</si>
  <si>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</si>
  <si>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</si>
  <si>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</si>
  <si>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</si>
  <si>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</si>
  <si>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</si>
  <si>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</si>
  <si>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</si>
  <si>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</si>
  <si>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</si>
  <si>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</si>
  <si>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</si>
  <si>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</si>
  <si>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</si>
  <si>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</si>
  <si>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</si>
  <si>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</si>
  <si>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</si>
  <si>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</si>
  <si>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</si>
  <si>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</si>
  <si>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</si>
  <si>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</si>
  <si>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</si>
  <si>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</si>
  <si>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</si>
  <si>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</si>
  <si>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</si>
  <si>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</si>
  <si>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</si>
  <si>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</si>
  <si>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</si>
  <si>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</si>
  <si>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</si>
  <si>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</si>
  <si>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</si>
  <si>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</si>
  <si>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</si>
  <si>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</si>
  <si>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</si>
  <si>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</si>
  <si>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</si>
  <si>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</si>
  <si>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</si>
  <si>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</si>
  <si>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</si>
  <si>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</si>
  <si>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</si>
  <si>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</si>
  <si>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</si>
  <si>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</si>
  <si>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</si>
  <si>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</si>
  <si>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</si>
  <si>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</si>
  <si>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</si>
  <si>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</si>
  <si>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</si>
  <si>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</si>
  <si>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</si>
  <si>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</si>
  <si>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</si>
  <si>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</si>
  <si>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</si>
  <si>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</si>
  <si>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</si>
  <si>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</si>
  <si>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</si>
  <si>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</si>
  <si>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</si>
  <si>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</si>
  <si>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</si>
  <si>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</si>
  <si>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</si>
  <si>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</si>
  <si>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</si>
  <si>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</si>
  <si>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</si>
  <si>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</si>
  <si>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</si>
  <si>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</si>
  <si>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</si>
  <si>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</si>
  <si>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</si>
  <si>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</si>
  <si>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</si>
  <si>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</si>
  <si>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</si>
  <si>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</si>
  <si>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</si>
  <si>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</si>
  <si>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</si>
  <si>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</si>
  <si>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</si>
  <si>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</si>
  <si>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</si>
  <si>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</si>
  <si>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</si>
  <si>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</si>
  <si>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</si>
  <si>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</si>
  <si>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</si>
  <si>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</si>
  <si>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</si>
  <si>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</si>
  <si>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</si>
  <si>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</si>
  <si>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</si>
  <si>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</si>
  <si>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</si>
  <si>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</si>
  <si>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</si>
  <si>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</si>
  <si>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</si>
  <si>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</si>
  <si>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</si>
  <si>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</si>
  <si>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</si>
  <si>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</si>
  <si>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</si>
  <si>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</si>
  <si>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</si>
  <si>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</si>
  <si>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</si>
  <si>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</si>
  <si>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</si>
  <si>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</si>
  <si>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</si>
  <si>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</si>
  <si>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</si>
  <si>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</si>
  <si>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</si>
  <si>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</si>
  <si>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</si>
  <si>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</si>
  <si>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</si>
  <si>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</si>
  <si>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</si>
  <si>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</si>
  <si>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</si>
  <si>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</si>
  <si>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</si>
  <si>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</si>
  <si>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</si>
  <si>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</si>
  <si>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</si>
  <si>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</si>
  <si>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</si>
  <si>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</si>
  <si>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</si>
  <si>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</si>
  <si>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</si>
  <si>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</si>
  <si>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</si>
  <si>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</si>
  <si>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</si>
  <si>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</si>
  <si>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</si>
  <si>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</si>
  <si>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</si>
  <si>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</si>
  <si>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</si>
  <si>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</si>
  <si>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</si>
  <si>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</si>
  <si>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</si>
  <si>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</si>
  <si>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</si>
  <si>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</si>
  <si>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</si>
  <si>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</si>
  <si>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</si>
  <si>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</si>
  <si>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</si>
  <si>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</si>
  <si>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</si>
  <si>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</si>
  <si>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</si>
  <si>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</si>
  <si>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</si>
  <si>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</si>
  <si>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</si>
  <si>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</si>
  <si>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</si>
  <si>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</si>
  <si>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</si>
  <si>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</si>
  <si>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</si>
  <si>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</si>
  <si>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</si>
  <si>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</si>
  <si>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</si>
  <si>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</si>
  <si>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</si>
  <si>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</si>
  <si>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</si>
  <si>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</si>
  <si>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</si>
  <si>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</si>
  <si>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</si>
  <si>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</si>
  <si>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</si>
  <si>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</si>
  <si>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</si>
  <si>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</si>
  <si>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</si>
  <si>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</si>
  <si>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</si>
  <si>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</si>
  <si>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</si>
  <si>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</si>
  <si>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</si>
  <si>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</si>
  <si>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</si>
  <si>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</si>
  <si>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</si>
  <si>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</si>
  <si>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</si>
  <si>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</si>
  <si>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</si>
  <si>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</si>
  <si>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</si>
  <si>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</si>
  <si>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</si>
  <si>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</si>
  <si>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</si>
  <si>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</si>
  <si>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</si>
  <si>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</si>
  <si>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</si>
  <si>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</si>
  <si>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</si>
  <si>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</si>
  <si>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</si>
  <si>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</si>
  <si>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</si>
  <si>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</si>
  <si>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</si>
  <si>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</si>
  <si>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</si>
  <si>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</si>
  <si>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</si>
  <si>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</si>
  <si>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</si>
  <si>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</si>
  <si>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</si>
  <si>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</si>
  <si>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</si>
  <si>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</si>
  <si>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</si>
  <si>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</si>
  <si>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</si>
  <si>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</si>
  <si>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</si>
  <si>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</si>
  <si>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</si>
  <si>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</si>
  <si>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</si>
  <si>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</si>
  <si>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</si>
  <si>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</si>
  <si>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</si>
  <si>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</si>
  <si>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</si>
  <si>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</si>
  <si>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</si>
  <si>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</si>
  <si>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</si>
  <si>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</si>
  <si>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</si>
  <si>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</si>
  <si>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</si>
  <si>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</si>
  <si>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</si>
  <si>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</si>
  <si>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</si>
  <si>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</si>
  <si>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</si>
  <si>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</si>
  <si>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</si>
  <si>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</si>
  <si>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</si>
  <si>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</si>
  <si>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</si>
  <si>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</si>
  <si>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</si>
  <si>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</si>
  <si>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</si>
  <si>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</si>
  <si>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</si>
  <si>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</si>
  <si>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</si>
  <si>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</si>
  <si>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</si>
  <si>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</si>
  <si>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</si>
  <si>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</si>
  <si>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</si>
  <si>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</si>
  <si>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</si>
  <si>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</si>
  <si>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</si>
  <si>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</si>
  <si>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</si>
  <si>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</si>
  <si>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</si>
  <si>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</si>
  <si>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</si>
  <si>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</si>
  <si>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</si>
  <si>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</si>
  <si>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</si>
  <si>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</si>
  <si>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</si>
  <si>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</si>
  <si>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</si>
  <si>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</si>
  <si>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</si>
  <si>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</si>
  <si>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</si>
  <si>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</si>
  <si>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</si>
  <si>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</si>
  <si>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</si>
  <si>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</si>
  <si>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</si>
  <si>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</si>
  <si>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</si>
  <si>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</si>
  <si>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</si>
  <si>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</si>
  <si>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</si>
  <si>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</si>
  <si>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</si>
  <si>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</si>
  <si>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</si>
  <si>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</si>
  <si>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</si>
  <si>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</si>
  <si>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</si>
  <si>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</si>
  <si>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</si>
  <si>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</si>
  <si>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</si>
  <si>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</si>
  <si>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</si>
  <si>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</si>
  <si>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</si>
  <si>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</si>
  <si>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</si>
  <si>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</si>
  <si>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</si>
  <si>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</si>
  <si>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</si>
  <si>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</si>
  <si>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</si>
  <si>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</si>
  <si>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</si>
  <si>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</si>
  <si>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</si>
  <si>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</si>
  <si>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</si>
  <si>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</si>
  <si>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</si>
  <si>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</si>
  <si>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</si>
  <si>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</si>
  <si>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</si>
  <si>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</si>
  <si>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</si>
  <si>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</si>
  <si>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</si>
  <si>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</si>
  <si>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</si>
  <si>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</si>
  <si>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</si>
  <si>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</si>
  <si>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</si>
  <si>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</si>
  <si>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</si>
  <si>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</si>
  <si>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</si>
  <si>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</si>
  <si>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</si>
  <si>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</si>
  <si>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</si>
  <si>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</si>
  <si>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</si>
  <si>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</si>
  <si>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</si>
  <si>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</si>
  <si>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</si>
  <si>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</si>
  <si>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</si>
  <si>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</si>
  <si>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</si>
  <si>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</si>
  <si>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</si>
  <si>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</si>
  <si>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</si>
  <si>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</si>
  <si>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</si>
  <si>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</si>
  <si>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</si>
  <si>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</si>
  <si>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</si>
  <si>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</si>
  <si>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</si>
  <si>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</si>
  <si>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</si>
  <si>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</si>
  <si>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</si>
  <si>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</si>
  <si>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</si>
  <si>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</si>
  <si>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</si>
  <si>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</si>
  <si>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</si>
  <si>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</si>
  <si>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</si>
  <si>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</si>
  <si>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</si>
  <si>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</si>
  <si>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</si>
  <si>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</si>
  <si>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</si>
  <si>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</si>
  <si>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</si>
  <si>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</si>
  <si>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</si>
  <si>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</si>
  <si>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</si>
  <si>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</si>
  <si>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</si>
  <si>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</si>
  <si>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</si>
  <si>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</si>
  <si>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</si>
  <si>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</si>
  <si>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</si>
  <si>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</si>
  <si>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</si>
  <si>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</si>
  <si>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</si>
  <si>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</si>
  <si>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</si>
  <si>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</si>
  <si>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</si>
  <si>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</si>
  <si>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</si>
  <si>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</si>
  <si>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</si>
  <si>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</si>
  <si>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</si>
  <si>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</si>
  <si>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</si>
  <si>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</si>
  <si>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</si>
  <si>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</si>
  <si>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</si>
  <si>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</si>
  <si>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</si>
  <si>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</si>
  <si>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</si>
  <si>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</si>
  <si>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</si>
  <si>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</si>
  <si>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</si>
  <si>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</si>
  <si>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</si>
  <si>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</si>
  <si>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</si>
  <si>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</si>
  <si>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</si>
  <si>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</si>
  <si>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</si>
  <si>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</si>
  <si>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</si>
  <si>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</si>
  <si>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</si>
  <si>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</si>
  <si>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</si>
  <si>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</si>
  <si>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</si>
  <si>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</si>
  <si>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</si>
  <si>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</si>
  <si>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</si>
  <si>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</si>
  <si>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</si>
  <si>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</si>
  <si>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</si>
  <si>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</si>
  <si>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</si>
  <si>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</si>
  <si>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</si>
  <si>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</si>
  <si>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</si>
  <si>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</si>
  <si>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</si>
  <si>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</si>
  <si>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</si>
  <si>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</si>
  <si>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</si>
  <si>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</si>
  <si>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</si>
  <si>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</si>
  <si>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</si>
  <si>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</si>
  <si>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</si>
  <si>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</si>
  <si>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</si>
  <si>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</si>
  <si>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</si>
  <si>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</si>
  <si>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</si>
  <si>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</si>
  <si>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</si>
  <si>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</si>
  <si>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</si>
  <si>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</si>
  <si>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</si>
  <si>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</si>
  <si>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</si>
  <si>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</si>
  <si>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</si>
  <si>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</si>
  <si>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</si>
  <si>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</si>
  <si>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</si>
  <si>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</si>
  <si>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</si>
  <si>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</si>
  <si>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</si>
  <si>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</si>
  <si>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</si>
  <si>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</si>
  <si>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</si>
  <si>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</si>
  <si>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</si>
  <si>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</si>
  <si>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</si>
  <si>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</si>
  <si>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</si>
  <si>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</si>
  <si>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</si>
  <si>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</si>
  <si>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</si>
  <si>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</si>
  <si>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</si>
  <si>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</si>
  <si>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</si>
  <si>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</si>
  <si>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</si>
  <si>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</si>
  <si>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</si>
  <si>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</si>
  <si>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</si>
  <si>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</si>
  <si>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</si>
  <si>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</si>
  <si>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</si>
  <si>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</si>
  <si>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</si>
  <si>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</si>
  <si>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</si>
  <si>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</si>
  <si>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</si>
  <si>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</si>
  <si>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</si>
  <si>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</si>
  <si>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</si>
  <si>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</si>
  <si>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</si>
  <si>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</si>
  <si>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</si>
  <si>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</si>
  <si>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</si>
  <si>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</si>
  <si>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</si>
  <si>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</si>
  <si>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</si>
  <si>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</si>
  <si>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</si>
  <si>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</si>
  <si>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</si>
  <si>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</si>
  <si>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</si>
  <si>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</si>
  <si>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</si>
  <si>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</si>
  <si>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</si>
  <si>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</si>
  <si>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</si>
  <si>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</si>
  <si>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</si>
  <si>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</si>
  <si>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</si>
  <si>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</si>
  <si>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</si>
  <si>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</si>
  <si>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</si>
  <si>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</si>
  <si>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</si>
  <si>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</si>
  <si>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</si>
  <si>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</si>
  <si>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</si>
  <si>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</si>
  <si>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</si>
  <si>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</si>
  <si>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</si>
  <si>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</si>
  <si>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</si>
  <si>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</si>
  <si>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</si>
  <si>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</si>
  <si>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</si>
  <si>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</si>
  <si>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</si>
  <si>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</si>
  <si>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</si>
  <si>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</si>
  <si>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</si>
  <si>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</si>
  <si>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</si>
  <si>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</si>
  <si>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</si>
  <si>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</si>
  <si>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</si>
  <si>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</si>
  <si>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</si>
  <si>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</si>
  <si>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</si>
  <si>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</si>
  <si>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</si>
  <si>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</si>
  <si>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</si>
  <si>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</si>
  <si>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</si>
  <si>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</si>
  <si>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</si>
  <si>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</si>
  <si>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</si>
  <si>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</si>
  <si>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</si>
  <si>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</si>
  <si>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</si>
  <si>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</si>
  <si>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</si>
  <si>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</si>
  <si>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</si>
  <si>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</si>
  <si>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</si>
  <si>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</si>
  <si>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</si>
  <si>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</si>
  <si>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</si>
  <si>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</si>
  <si>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</si>
  <si>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</si>
  <si>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</si>
  <si>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</si>
  <si>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</si>
  <si>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</si>
  <si>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</si>
  <si>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</si>
  <si>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</si>
  <si>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</si>
  <si>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</si>
  <si>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</si>
  <si>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</si>
  <si>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</si>
  <si>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</si>
  <si>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</si>
  <si>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</si>
  <si>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</si>
  <si>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</si>
  <si>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</si>
  <si>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</si>
  <si>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</si>
  <si>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</si>
  <si>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</si>
  <si>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</si>
  <si>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</si>
  <si>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</si>
  <si>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</si>
  <si>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</si>
  <si>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</si>
  <si>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</si>
  <si>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</si>
  <si>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</si>
  <si>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</si>
  <si>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</si>
  <si>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</si>
  <si>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</si>
  <si>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</si>
  <si>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</si>
  <si>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</si>
  <si>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</si>
  <si>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</si>
  <si>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</si>
  <si>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</si>
  <si>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</si>
  <si>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</si>
  <si>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</si>
  <si>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</si>
  <si>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</si>
  <si>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</si>
  <si>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</si>
  <si>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</si>
  <si>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</si>
  <si>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</si>
  <si>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</si>
  <si>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</si>
  <si>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</si>
  <si>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</si>
  <si>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</si>
  <si>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</si>
  <si>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</si>
  <si>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</si>
  <si>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</si>
  <si>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</si>
  <si>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</si>
  <si>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</si>
  <si>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</si>
  <si>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</si>
  <si>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</si>
  <si>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</si>
  <si>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</si>
  <si>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</si>
  <si>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</si>
  <si>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</si>
  <si>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</si>
  <si>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</si>
  <si>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</si>
  <si>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</si>
  <si>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</si>
  <si>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</si>
  <si>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</si>
  <si>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</si>
  <si>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</si>
  <si>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</si>
  <si>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</si>
  <si>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</si>
  <si>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</si>
  <si>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</si>
  <si>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</si>
  <si>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</si>
  <si>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</si>
  <si>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</si>
  <si>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</si>
  <si>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</si>
  <si>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</si>
  <si>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</si>
  <si>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</si>
  <si>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</si>
  <si>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</si>
  <si>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</si>
  <si>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</si>
  <si>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</si>
  <si>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</si>
  <si>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</si>
  <si>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</si>
  <si>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</si>
  <si>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</si>
  <si>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</si>
  <si>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</si>
  <si>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</si>
  <si>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</si>
  <si>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</si>
  <si>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</si>
  <si>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</si>
  <si>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</si>
  <si>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</si>
  <si>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</si>
  <si>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</si>
  <si>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</si>
  <si>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</si>
  <si>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</si>
  <si>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</si>
  <si>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</si>
  <si>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</si>
  <si>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</si>
  <si>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</si>
  <si>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</si>
  <si>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</si>
  <si>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</si>
  <si>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</si>
  <si>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</si>
  <si>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</si>
  <si>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</si>
  <si>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</si>
  <si>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</si>
  <si>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</si>
  <si>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</si>
  <si>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</si>
  <si>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</si>
  <si>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</si>
  <si>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</si>
  <si>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</si>
  <si>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</si>
  <si>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</si>
  <si>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</si>
  <si>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</si>
  <si>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</si>
  <si>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</si>
  <si>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</si>
  <si>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</si>
  <si>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</si>
  <si>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</si>
  <si>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</si>
  <si>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</si>
  <si>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</si>
  <si>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</si>
  <si>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</si>
  <si>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</si>
  <si>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</si>
  <si>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</si>
  <si>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</si>
  <si>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</si>
  <si>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</si>
  <si>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</si>
  <si>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</si>
  <si>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</si>
  <si>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</si>
  <si>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</si>
  <si>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</si>
  <si>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</si>
  <si>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</si>
  <si>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</si>
  <si>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</si>
  <si>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</si>
  <si>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</si>
  <si>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</si>
  <si>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</si>
  <si>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</si>
  <si>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</si>
  <si>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</si>
  <si>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</si>
  <si>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</si>
  <si>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</si>
  <si>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</si>
  <si>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</si>
  <si>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</si>
  <si>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</si>
  <si>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</si>
  <si>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</si>
  <si>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</si>
  <si>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</si>
  <si>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</si>
  <si>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</si>
  <si>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</si>
  <si>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</si>
  <si>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</si>
  <si>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</si>
  <si>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</si>
  <si>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</si>
  <si>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</si>
  <si>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</si>
  <si>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</si>
  <si>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</si>
  <si>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</si>
  <si>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</si>
  <si>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</si>
  <si>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</si>
  <si>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</si>
  <si>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</si>
  <si>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</si>
  <si>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</si>
  <si>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</si>
  <si>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</si>
  <si>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</si>
  <si>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</si>
  <si>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</si>
  <si>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</si>
  <si>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</si>
  <si>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</si>
  <si>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</si>
  <si>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</si>
  <si>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</si>
  <si>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</si>
  <si>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</si>
  <si>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</si>
  <si>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</si>
  <si>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</si>
  <si>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</si>
  <si>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</si>
  <si>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</si>
  <si>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</si>
  <si>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</si>
  <si>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</si>
  <si>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</si>
  <si>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</si>
  <si>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</si>
  <si>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</si>
  <si>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</si>
  <si>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</si>
  <si>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</si>
  <si>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</si>
  <si>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</si>
  <si>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</si>
  <si>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</si>
  <si>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</si>
  <si>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</si>
  <si>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</si>
  <si>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</si>
  <si>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</si>
  <si>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</si>
  <si>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</si>
  <si>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</si>
  <si>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</si>
  <si>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</si>
  <si>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</si>
  <si>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</si>
  <si>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</si>
  <si>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</si>
  <si>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</si>
  <si>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</si>
  <si>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</si>
  <si>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</si>
  <si>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</si>
  <si>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</si>
  <si>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</si>
  <si>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</si>
  <si>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</si>
  <si>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</si>
  <si>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</si>
  <si>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</si>
  <si>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</si>
  <si>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</si>
  <si>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</si>
  <si>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</si>
  <si>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</si>
  <si>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</si>
  <si>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</si>
  <si>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</si>
  <si>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</si>
  <si>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</si>
  <si>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</si>
  <si>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</si>
  <si>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</si>
  <si>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</si>
  <si>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</si>
  <si>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</si>
  <si>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</si>
  <si>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</si>
  <si>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</si>
  <si>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</si>
  <si>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</si>
  <si>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</si>
  <si>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</si>
  <si>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</si>
  <si>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</si>
  <si>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</si>
  <si>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</si>
  <si>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</si>
  <si>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</si>
  <si>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</si>
  <si>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</si>
  <si>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</si>
  <si>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</si>
  <si>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</si>
  <si>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</si>
  <si>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</si>
  <si>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</si>
  <si>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</si>
  <si>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</si>
  <si>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</si>
  <si>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</si>
  <si>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</si>
  <si>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</si>
  <si>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</si>
  <si>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</si>
  <si>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</si>
  <si>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</si>
  <si>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</si>
  <si>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</si>
  <si>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</si>
  <si>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</si>
  <si>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</si>
  <si>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</si>
  <si>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</si>
  <si>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</si>
  <si>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</si>
  <si>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</si>
  <si>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</si>
  <si>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</si>
  <si>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</si>
  <si>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</si>
  <si>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</si>
  <si>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</si>
  <si>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</si>
  <si>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</si>
  <si>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</si>
  <si>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</si>
  <si>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</si>
  <si>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</si>
  <si>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</si>
  <si>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</si>
  <si>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</si>
  <si>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</si>
  <si>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</si>
  <si>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</si>
  <si>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</si>
  <si>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</si>
  <si>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</si>
  <si>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</si>
  <si>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</si>
  <si>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</si>
  <si>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</si>
  <si>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</si>
  <si>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</si>
  <si>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</si>
  <si>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</si>
  <si>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</si>
  <si>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</si>
  <si>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</si>
  <si>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</si>
  <si>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</si>
  <si>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</si>
  <si>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</si>
  <si>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</si>
  <si>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</si>
  <si>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</si>
  <si>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</si>
  <si>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</si>
  <si>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</si>
  <si>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</si>
  <si>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</si>
  <si>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</si>
  <si>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</si>
  <si>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</si>
  <si>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</si>
  <si>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</si>
  <si>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</si>
  <si>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</si>
  <si>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</si>
  <si>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</si>
  <si>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</si>
  <si>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</si>
  <si>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</si>
  <si>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</si>
  <si>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</si>
  <si>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</si>
  <si>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</si>
  <si>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</si>
  <si>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</si>
  <si>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</si>
  <si>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</si>
  <si>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</si>
  <si>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</si>
  <si>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</si>
  <si>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</si>
  <si>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</si>
  <si>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</si>
  <si>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</si>
  <si>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</si>
  <si>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</si>
  <si>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</si>
  <si>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</si>
  <si>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</si>
  <si>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</si>
  <si>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</si>
  <si>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</si>
  <si>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</si>
  <si>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</si>
  <si>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</si>
  <si>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</si>
  <si>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</si>
  <si>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</si>
  <si>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</si>
  <si>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</si>
  <si>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</si>
  <si>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</si>
  <si>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</si>
  <si>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</si>
  <si>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</si>
  <si>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</si>
  <si>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</si>
  <si>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</si>
  <si>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</si>
  <si>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</si>
  <si>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</si>
  <si>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</si>
  <si>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</si>
  <si>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</si>
  <si>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</si>
  <si>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</si>
  <si>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</si>
  <si>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</si>
  <si>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</si>
  <si>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</si>
  <si>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</si>
  <si>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</si>
  <si>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</si>
  <si>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</si>
  <si>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</si>
  <si>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</si>
  <si>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</si>
  <si>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</si>
  <si>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</si>
  <si>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</si>
  <si>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</si>
  <si>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</si>
  <si>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</si>
  <si>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</si>
  <si>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</si>
  <si>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</si>
  <si>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</si>
  <si>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</si>
  <si>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</si>
  <si>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</si>
  <si>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</si>
  <si>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</si>
  <si>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</si>
  <si>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</si>
  <si>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</si>
  <si>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</si>
  <si>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</si>
  <si>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</si>
  <si>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</si>
  <si>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</si>
  <si>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</si>
  <si>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</si>
  <si>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</si>
  <si>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</si>
  <si>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</si>
  <si>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</si>
  <si>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</si>
  <si>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</si>
  <si>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</si>
  <si>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</si>
  <si>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</si>
  <si>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</si>
  <si>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</si>
  <si>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</si>
  <si>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</si>
  <si>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</si>
  <si>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</si>
  <si>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</si>
  <si>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</si>
  <si>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</si>
  <si>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</si>
  <si>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</si>
  <si>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</si>
  <si>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</si>
  <si>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</si>
  <si>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</si>
  <si>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</si>
  <si>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</si>
  <si>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</si>
  <si>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</si>
  <si>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</si>
  <si>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</si>
  <si>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</si>
  <si>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</si>
  <si>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</si>
  <si>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</si>
  <si>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</si>
  <si>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</si>
  <si>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</si>
  <si>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</si>
  <si>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</si>
  <si>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</si>
  <si>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</si>
  <si>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</si>
  <si>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</si>
  <si>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</si>
  <si>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</si>
  <si>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</si>
  <si>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</si>
  <si>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</si>
  <si>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</si>
  <si>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</si>
  <si>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</si>
  <si>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</si>
  <si>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</si>
  <si>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</si>
  <si>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</si>
  <si>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</si>
  <si>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</si>
  <si>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</si>
  <si>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</si>
  <si>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</si>
  <si>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</si>
  <si>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</si>
  <si>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</si>
  <si>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</si>
  <si>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</si>
  <si>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</si>
  <si>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</si>
  <si>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</si>
  <si>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</si>
  <si>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</si>
  <si>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</si>
  <si>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</si>
  <si>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</si>
  <si>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</si>
  <si>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</si>
  <si>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</si>
  <si>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</si>
  <si>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</si>
  <si>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</si>
  <si>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</si>
  <si>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</si>
  <si>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</si>
  <si>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</si>
  <si>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</si>
  <si>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</si>
  <si>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</si>
  <si>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</si>
  <si>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</si>
  <si>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</si>
  <si>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</si>
  <si>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</si>
  <si>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</si>
  <si>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</si>
  <si>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</si>
  <si>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</si>
  <si>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</si>
  <si>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</si>
  <si>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</si>
  <si>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</si>
  <si>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</si>
  <si>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</si>
  <si>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</si>
  <si>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</si>
  <si>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</si>
  <si>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</si>
  <si>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</si>
  <si>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</si>
  <si>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</si>
  <si>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</si>
  <si>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</si>
  <si>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</si>
  <si>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</si>
  <si>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</si>
  <si>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</si>
  <si>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</si>
  <si>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</si>
  <si>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</si>
  <si>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</si>
  <si>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</si>
  <si>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</si>
  <si>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</si>
  <si>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</si>
  <si>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</si>
  <si>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</si>
  <si>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</si>
  <si>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</si>
  <si>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</si>
  <si>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</si>
  <si>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</si>
  <si>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</si>
  <si>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</si>
  <si>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</si>
  <si>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</si>
  <si>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</si>
  <si>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</si>
  <si>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</si>
  <si>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</si>
  <si>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</si>
  <si>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</si>
  <si>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</si>
  <si>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</si>
  <si>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</si>
  <si>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</si>
  <si>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</si>
  <si>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</si>
  <si>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</si>
  <si>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</si>
  <si>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</si>
  <si>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</si>
  <si>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</si>
  <si>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</si>
  <si>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</si>
  <si>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</si>
  <si>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</si>
  <si>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</si>
  <si>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</si>
  <si>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</si>
  <si>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</si>
  <si>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</si>
  <si>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</si>
  <si>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</si>
  <si>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</si>
  <si>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</si>
  <si>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</si>
  <si>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</si>
  <si>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</si>
  <si>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</si>
  <si>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</si>
  <si>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</si>
  <si>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</si>
  <si>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</si>
  <si>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</si>
  <si>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</si>
  <si>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</si>
  <si>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</si>
  <si>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</si>
  <si>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</si>
  <si>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</si>
  <si>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</si>
  <si>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</si>
  <si>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</si>
  <si>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</si>
  <si>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</si>
  <si>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</si>
  <si>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</si>
  <si>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</si>
  <si>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</si>
  <si>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</si>
  <si>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</si>
  <si>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</si>
  <si>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</si>
  <si>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</si>
  <si>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</si>
  <si>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</si>
  <si>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</si>
  <si>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</si>
  <si>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</si>
  <si>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</si>
  <si>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</si>
  <si>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</si>
  <si>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</si>
  <si>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</si>
  <si>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</si>
  <si>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</si>
  <si>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</si>
  <si>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</si>
  <si>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</si>
  <si>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</si>
  <si>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</si>
  <si>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</si>
  <si>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</si>
  <si>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</si>
  <si>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</si>
  <si>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</si>
  <si>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</si>
  <si>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</si>
  <si>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</si>
  <si>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</si>
  <si>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</si>
  <si>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</si>
  <si>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</si>
  <si>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</si>
  <si>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</si>
  <si>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</si>
  <si>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</si>
  <si>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</si>
  <si>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</si>
  <si>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</si>
  <si>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</si>
  <si>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</si>
  <si>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</si>
  <si>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</si>
  <si>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</si>
  <si>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</si>
  <si>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</si>
  <si>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</si>
  <si>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</si>
  <si>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</si>
  <si>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</si>
  <si>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</si>
  <si>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</si>
  <si>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</si>
  <si>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</si>
  <si>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</si>
  <si>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</si>
  <si>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</si>
  <si>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</si>
  <si>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</si>
  <si>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</si>
  <si>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</si>
  <si>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</si>
  <si>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</si>
  <si>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</si>
  <si>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</si>
  <si>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</si>
  <si>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</si>
  <si>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</si>
  <si>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</si>
  <si>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</si>
  <si>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</si>
  <si>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</si>
  <si>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</si>
  <si>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</si>
  <si>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</si>
  <si>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</si>
  <si>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</si>
  <si>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</si>
  <si>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</si>
  <si>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</si>
  <si>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</si>
  <si>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</si>
  <si>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</si>
  <si>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</si>
  <si>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</si>
  <si>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</si>
  <si>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</si>
  <si>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</si>
  <si>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</si>
  <si>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</si>
  <si>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</si>
  <si>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</si>
  <si>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</si>
  <si>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</si>
  <si>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</si>
  <si>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</si>
  <si>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</si>
  <si>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</si>
  <si>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</si>
  <si>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</si>
  <si>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</si>
  <si>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</si>
  <si>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</si>
  <si>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</si>
  <si>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</si>
  <si>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</si>
  <si>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</si>
  <si>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</si>
  <si>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</si>
  <si>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</si>
  <si>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</si>
  <si>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</si>
  <si>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</si>
  <si>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</si>
  <si>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</si>
  <si>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</si>
  <si>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</si>
  <si>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</si>
  <si>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</si>
  <si>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</si>
  <si>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</si>
  <si>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</si>
  <si>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</si>
  <si>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</si>
  <si>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</si>
  <si>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</si>
  <si>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</si>
  <si>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</si>
  <si>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</si>
  <si>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</si>
  <si>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</si>
  <si>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</si>
  <si>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</si>
  <si>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</si>
  <si>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</si>
  <si>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</si>
  <si>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</si>
  <si>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</si>
  <si>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</si>
  <si>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</si>
  <si>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</si>
  <si>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</si>
  <si>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</si>
  <si>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</si>
  <si>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</si>
  <si>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</si>
  <si>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</si>
  <si>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</si>
  <si>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</si>
  <si>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</si>
  <si>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</si>
  <si>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</si>
  <si>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</si>
  <si>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</si>
  <si>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</si>
  <si>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</si>
  <si>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</si>
  <si>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</si>
  <si>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</si>
  <si>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</si>
  <si>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</si>
  <si>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</si>
  <si>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</si>
  <si>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</si>
  <si>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</si>
  <si>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</si>
  <si>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</si>
  <si>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</si>
  <si>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</si>
  <si>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</si>
  <si>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</si>
  <si>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</si>
  <si>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</si>
  <si>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</si>
  <si>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</si>
  <si>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</si>
  <si>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</si>
  <si>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</si>
  <si>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</si>
  <si>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</si>
  <si>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</si>
  <si>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</si>
  <si>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</si>
  <si>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</si>
  <si>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</si>
  <si>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</si>
  <si>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</si>
  <si>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</si>
  <si>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</si>
  <si>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</si>
  <si>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</si>
  <si>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</si>
  <si>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</si>
  <si>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</si>
  <si>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</si>
  <si>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</si>
  <si>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</si>
  <si>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</si>
  <si>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</si>
  <si>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</si>
  <si>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</si>
  <si>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</si>
  <si>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</si>
  <si>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</si>
  <si>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</si>
  <si>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</si>
  <si>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</si>
  <si>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</si>
  <si>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</si>
  <si>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</si>
  <si>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</si>
  <si>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</si>
  <si>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</si>
  <si>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</si>
  <si>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</si>
  <si>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</si>
  <si>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</si>
  <si>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</si>
  <si>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</si>
  <si>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</si>
  <si>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</si>
  <si>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</si>
  <si>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</si>
  <si>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</si>
  <si>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</si>
  <si>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</si>
  <si>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</si>
  <si>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</si>
  <si>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</si>
  <si>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</si>
  <si>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</si>
  <si>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</si>
  <si>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</si>
  <si>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</si>
  <si>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</si>
  <si>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</si>
  <si>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</si>
  <si>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</si>
  <si>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</si>
  <si>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</si>
  <si>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</si>
  <si>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</si>
  <si>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</si>
  <si>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</si>
  <si>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</si>
  <si>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</si>
  <si>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</si>
  <si>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</si>
  <si>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</si>
  <si>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</si>
  <si>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</si>
  <si>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</si>
  <si>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</si>
  <si>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</si>
  <si>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</si>
  <si>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</si>
  <si>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</si>
  <si>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</si>
  <si>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</si>
  <si>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</si>
  <si>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</si>
  <si>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</si>
  <si>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</si>
  <si>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</si>
  <si>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</si>
  <si>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</si>
  <si>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</si>
  <si>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</si>
  <si>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</si>
  <si>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</si>
  <si>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</si>
  <si>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</si>
  <si>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</si>
  <si>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</si>
  <si>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</si>
  <si>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</si>
  <si>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</si>
  <si>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</si>
  <si>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</si>
  <si>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</si>
  <si>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</si>
  <si>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</si>
  <si>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</si>
  <si>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</si>
  <si>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</si>
  <si>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</si>
  <si>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</si>
  <si>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</si>
  <si>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</si>
  <si>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</si>
  <si>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</si>
  <si>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</si>
  <si>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</si>
  <si>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</si>
  <si>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</si>
  <si>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</si>
  <si>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</si>
  <si>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</si>
  <si>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</si>
  <si>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</si>
  <si>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</si>
  <si>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</si>
  <si>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</si>
  <si>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</si>
  <si>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</si>
  <si>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</si>
  <si>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</si>
  <si>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</si>
  <si>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</si>
  <si>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</si>
  <si>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</si>
  <si>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</si>
  <si>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</si>
  <si>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</si>
  <si>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</si>
  <si>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</si>
  <si>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</si>
  <si>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</si>
  <si>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</si>
  <si>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</si>
  <si>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</si>
  <si>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</si>
  <si>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</si>
  <si>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</si>
  <si>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</si>
  <si>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</si>
  <si>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</si>
  <si>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</si>
  <si>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</si>
  <si>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</si>
  <si>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</si>
  <si>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</si>
  <si>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</si>
  <si>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</si>
  <si>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</si>
  <si>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</si>
  <si>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</si>
  <si>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</si>
  <si>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</si>
  <si>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</si>
  <si>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</si>
  <si>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</si>
  <si>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</si>
  <si>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</si>
  <si>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</si>
  <si>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</si>
  <si>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</si>
  <si>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</si>
  <si>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</si>
  <si>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</si>
  <si>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</si>
  <si>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</si>
  <si>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</si>
  <si>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</si>
  <si>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</si>
  <si>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</si>
  <si>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</si>
  <si>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</si>
  <si>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</si>
  <si>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</si>
  <si>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</si>
  <si>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</si>
  <si>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</si>
  <si>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</si>
  <si>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</si>
  <si>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</si>
  <si>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</si>
  <si>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</si>
  <si>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</si>
  <si>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</si>
  <si>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</si>
  <si>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</si>
  <si>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</si>
  <si>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</si>
  <si>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</si>
  <si>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</si>
  <si>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</si>
  <si>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</si>
  <si>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</si>
  <si>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</si>
  <si>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</si>
  <si>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</si>
  <si>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</si>
  <si>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</si>
  <si>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</si>
  <si>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</si>
  <si>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</si>
  <si>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</si>
  <si>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</si>
  <si>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</si>
  <si>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</si>
  <si>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</si>
  <si>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</si>
  <si>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</si>
  <si>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</si>
  <si>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</si>
  <si>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</si>
  <si>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</si>
  <si>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</si>
  <si>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</si>
  <si>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</si>
  <si>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</si>
  <si>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</si>
  <si>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</si>
  <si>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</si>
  <si>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</si>
  <si>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</si>
  <si>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</si>
  <si>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</si>
  <si>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</si>
  <si>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</si>
  <si>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</si>
  <si>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</si>
  <si>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</si>
  <si>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</si>
  <si>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</si>
  <si>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</si>
  <si>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</si>
  <si>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</si>
  <si>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</si>
  <si>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</si>
  <si>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</si>
  <si>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</si>
  <si>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</si>
  <si>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</si>
  <si>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</si>
  <si>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</si>
  <si>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</si>
  <si>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</si>
  <si>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</si>
  <si>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</si>
  <si>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</si>
  <si>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</si>
  <si>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</si>
  <si>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</si>
  <si>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</si>
  <si>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</si>
  <si>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</si>
  <si>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</si>
  <si>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</si>
  <si>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</si>
  <si>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</si>
  <si>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</si>
  <si>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</si>
  <si>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</si>
  <si>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</si>
  <si>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</si>
  <si>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</si>
  <si>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</si>
  <si>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</si>
  <si>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</si>
  <si>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</si>
  <si>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</si>
  <si>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</si>
  <si>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</si>
  <si>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</si>
  <si>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</si>
  <si>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</si>
  <si>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</si>
  <si>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</si>
  <si>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</si>
  <si>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</si>
  <si>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</si>
  <si>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</si>
  <si>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</si>
  <si>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</si>
  <si>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</si>
  <si>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</si>
  <si>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</si>
  <si>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</si>
  <si>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</si>
  <si>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</si>
  <si>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</si>
  <si>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</si>
  <si>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</si>
  <si>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</si>
  <si>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</si>
  <si>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</si>
  <si>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</si>
  <si>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</si>
  <si>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</si>
  <si>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</si>
  <si>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</si>
  <si>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</si>
  <si>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</si>
  <si>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</si>
  <si>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</si>
  <si>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</si>
  <si>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</si>
  <si>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</si>
  <si>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</si>
  <si>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</si>
  <si>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</si>
  <si>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</si>
  <si>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</si>
  <si>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</si>
  <si>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</si>
  <si>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</si>
  <si>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</si>
  <si>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</si>
  <si>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</si>
  <si>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</si>
  <si>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</si>
  <si>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</si>
  <si>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</si>
  <si>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</si>
  <si>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</si>
  <si>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</si>
  <si>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</si>
  <si>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</si>
  <si>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</si>
  <si>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</si>
  <si>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</si>
  <si>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</si>
  <si>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</si>
  <si>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</si>
  <si>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</si>
  <si>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</si>
  <si>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</si>
  <si>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</si>
  <si>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</si>
  <si>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</si>
  <si>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</si>
  <si>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</si>
  <si>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</si>
  <si>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</si>
  <si>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</si>
  <si>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</si>
  <si>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</si>
  <si>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</si>
  <si>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</si>
  <si>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</si>
  <si>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</si>
  <si>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</si>
  <si>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</si>
  <si>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</si>
  <si>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</si>
  <si>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</si>
  <si>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</si>
  <si>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</si>
  <si>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</si>
  <si>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</si>
  <si>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</si>
  <si>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</si>
  <si>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</si>
  <si>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</si>
  <si>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</si>
  <si>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</si>
  <si>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</si>
  <si>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</si>
  <si>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</si>
  <si>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</si>
  <si>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</si>
  <si>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</si>
  <si>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</si>
  <si>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</si>
  <si>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</si>
  <si>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</si>
  <si>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</si>
  <si>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</si>
  <si>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</si>
  <si>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</si>
  <si>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</si>
  <si>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</si>
  <si>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</si>
  <si>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</si>
  <si>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</si>
  <si>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</si>
  <si>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</si>
  <si>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</si>
  <si>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</si>
  <si>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</si>
  <si>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</si>
  <si>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</si>
  <si>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</si>
  <si>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</si>
  <si>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</si>
  <si>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</si>
  <si>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</si>
  <si>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</si>
  <si>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</si>
  <si>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</si>
  <si>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</si>
  <si>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</si>
  <si>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</si>
  <si>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</si>
  <si>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</si>
  <si>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</si>
  <si>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</si>
  <si>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</si>
  <si>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</si>
  <si>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</si>
  <si>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</si>
  <si>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</si>
  <si>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</si>
  <si>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</si>
  <si>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</si>
  <si>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</si>
  <si>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</si>
  <si>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</si>
  <si>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</si>
  <si>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</si>
  <si>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</si>
  <si>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</si>
  <si>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</si>
  <si>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</si>
  <si>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</si>
  <si>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</si>
  <si>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</si>
  <si>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</si>
  <si>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</si>
  <si>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</si>
  <si>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</si>
  <si>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</si>
  <si>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</si>
  <si>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</si>
  <si>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</si>
  <si>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</si>
  <si>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</si>
  <si>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</si>
  <si>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</si>
  <si>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</si>
  <si>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</si>
  <si>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</si>
  <si>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</si>
  <si>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</si>
  <si>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</si>
  <si>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</si>
  <si>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</si>
  <si>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</si>
  <si>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</si>
  <si>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</si>
  <si>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</si>
  <si>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</si>
  <si>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</si>
  <si>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</si>
  <si>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</si>
  <si>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</si>
  <si>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</si>
  <si>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</si>
  <si>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</si>
  <si>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</si>
  <si>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</si>
  <si>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</si>
  <si>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</si>
  <si>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</si>
  <si>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</si>
  <si>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</si>
  <si>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</si>
  <si>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</si>
  <si>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</si>
  <si>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</si>
  <si>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</si>
  <si>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</si>
  <si>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</si>
  <si>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</si>
  <si>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</si>
  <si>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</si>
  <si>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</si>
  <si>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</si>
  <si>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</si>
  <si>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</si>
  <si>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</si>
  <si>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</si>
  <si>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</si>
  <si>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</si>
  <si>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</si>
  <si>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</si>
  <si>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</si>
  <si>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</si>
  <si>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</si>
  <si>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</si>
  <si>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</si>
  <si>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</si>
  <si>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</si>
  <si>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</si>
  <si>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</si>
  <si>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</si>
  <si>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</si>
  <si>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</si>
  <si>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</si>
  <si>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</si>
  <si>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</si>
  <si>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</si>
  <si>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</si>
  <si>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</si>
  <si>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</si>
  <si>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</si>
  <si>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</si>
  <si>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</si>
  <si>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</si>
  <si>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</si>
  <si>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</si>
  <si>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</si>
  <si>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</si>
  <si>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</si>
  <si>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</si>
  <si>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</si>
  <si>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</si>
  <si>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</si>
  <si>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</si>
  <si>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</si>
  <si>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</si>
  <si>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</si>
  <si>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</si>
  <si>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</si>
  <si>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</si>
  <si>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</si>
  <si>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</si>
  <si>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</si>
  <si>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</si>
  <si>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</si>
  <si>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</si>
  <si>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</si>
  <si>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</si>
  <si>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</si>
  <si>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</si>
  <si>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</si>
  <si>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</si>
  <si>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</si>
  <si>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</si>
  <si>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</si>
  <si>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</si>
  <si>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</si>
  <si>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</si>
  <si>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</si>
  <si>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</si>
  <si>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</si>
  <si>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</si>
  <si>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</si>
  <si>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</si>
  <si>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</si>
  <si>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</si>
  <si>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</si>
  <si>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</si>
  <si>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</si>
  <si>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</si>
  <si>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</si>
  <si>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</si>
  <si>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</si>
  <si>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</si>
  <si>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</si>
  <si>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</si>
  <si>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</si>
  <si>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</si>
  <si>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</si>
  <si>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</si>
  <si>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</si>
  <si>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</si>
  <si>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</si>
  <si>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</si>
  <si>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</si>
  <si>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</si>
  <si>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</si>
  <si>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</si>
  <si>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</si>
  <si>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</si>
  <si>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</si>
  <si>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</si>
  <si>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</si>
  <si>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</si>
  <si>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</si>
  <si>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</si>
  <si>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</si>
  <si>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</si>
  <si>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</si>
  <si>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</si>
  <si>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</si>
  <si>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</si>
  <si>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</si>
  <si>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</si>
  <si>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</si>
  <si>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</si>
  <si>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</si>
  <si>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</si>
  <si>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</si>
  <si>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</si>
  <si>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</si>
  <si>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</si>
  <si>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</si>
  <si>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</si>
  <si>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</si>
  <si>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</si>
  <si>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</si>
  <si>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</si>
  <si>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</si>
  <si>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</si>
  <si>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</si>
  <si>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</si>
  <si>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</si>
  <si>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</si>
  <si>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</si>
  <si>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</si>
  <si>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</si>
  <si>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</si>
  <si>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</si>
  <si>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</si>
  <si>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</si>
  <si>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</si>
  <si>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</si>
  <si>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</si>
  <si>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</si>
  <si>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</si>
  <si>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</si>
  <si>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</si>
  <si>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</si>
  <si>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</si>
  <si>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</si>
  <si>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</si>
  <si>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</si>
  <si>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</si>
  <si>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</si>
  <si>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</si>
  <si>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</si>
  <si>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</si>
  <si>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</si>
  <si>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</si>
  <si>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</si>
  <si>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</si>
  <si>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</si>
  <si>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</si>
  <si>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</si>
  <si>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</si>
  <si>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</si>
  <si>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</si>
  <si>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</si>
  <si>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</si>
  <si>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</si>
  <si>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</si>
  <si>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</si>
  <si>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</si>
  <si>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</si>
  <si>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</si>
  <si>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</si>
  <si>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</si>
  <si>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</si>
  <si>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</si>
  <si>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</si>
  <si>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</si>
  <si>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</si>
  <si>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</si>
  <si>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</si>
  <si>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</si>
  <si>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</si>
  <si>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</si>
  <si>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</si>
  <si>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</si>
  <si>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</si>
  <si>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</si>
  <si>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</si>
  <si>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</si>
  <si>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</si>
  <si>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</si>
  <si>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</si>
  <si>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</si>
  <si>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</si>
  <si>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</si>
  <si>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</si>
  <si>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</si>
  <si>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</si>
  <si>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</si>
  <si>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</si>
  <si>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</si>
  <si>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</si>
  <si>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</si>
  <si>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</si>
  <si>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</si>
  <si>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</si>
  <si>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</si>
  <si>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</si>
  <si>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</si>
  <si>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</si>
  <si>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</si>
  <si>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</si>
  <si>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</si>
  <si>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</si>
  <si>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</si>
  <si>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</si>
  <si>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</si>
  <si>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</si>
  <si>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</si>
  <si>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</si>
  <si>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</si>
  <si>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</si>
  <si>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</si>
  <si>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</si>
  <si>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</si>
  <si>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</si>
  <si>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</si>
  <si>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</si>
  <si>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</si>
  <si>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</si>
  <si>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</si>
  <si>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</si>
  <si>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</si>
  <si>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</si>
  <si>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</si>
  <si>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</si>
  <si>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</si>
  <si>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</si>
  <si>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</si>
  <si>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</si>
  <si>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</si>
  <si>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</si>
  <si>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</si>
  <si>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</si>
  <si>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</si>
  <si>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</si>
  <si>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</si>
  <si>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</si>
  <si>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</si>
  <si>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</si>
  <si>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</si>
  <si>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</si>
  <si>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</si>
  <si>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</si>
  <si>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</si>
  <si>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</si>
  <si>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</si>
  <si>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</si>
  <si>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</si>
  <si>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</si>
  <si>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</si>
  <si>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</si>
  <si>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</si>
  <si>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</si>
  <si>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</si>
  <si>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</si>
  <si>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</si>
  <si>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</si>
  <si>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</si>
  <si>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</si>
  <si>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</si>
  <si>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</si>
  <si>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</si>
  <si>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</si>
  <si>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</si>
  <si>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</si>
  <si>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</si>
  <si>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</si>
  <si>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</si>
  <si>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</si>
  <si>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</si>
  <si>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</si>
  <si>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</si>
  <si>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</si>
  <si>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</si>
  <si>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</si>
  <si>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</si>
  <si>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</si>
  <si>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</si>
  <si>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</si>
  <si>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</si>
  <si>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</si>
  <si>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</si>
  <si>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</si>
  <si>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</si>
  <si>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</si>
  <si>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</si>
  <si>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</si>
  <si>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</si>
  <si>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</si>
  <si>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</si>
  <si>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</si>
  <si>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</si>
  <si>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</si>
  <si>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</si>
  <si>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</si>
  <si>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</si>
  <si>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</si>
  <si>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</si>
  <si>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</si>
  <si>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</si>
  <si>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</si>
  <si>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</si>
  <si>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</si>
  <si>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</si>
  <si>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</si>
  <si>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</si>
  <si>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</si>
  <si>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</si>
  <si>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</si>
  <si>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</si>
  <si>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</si>
  <si>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</si>
  <si>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</si>
  <si>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</si>
  <si>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</si>
  <si>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</si>
  <si>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</si>
  <si>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</si>
  <si>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</si>
  <si>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</si>
  <si>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</si>
  <si>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</si>
  <si>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</si>
  <si>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</si>
  <si>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</si>
  <si>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</si>
  <si>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</si>
  <si>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</si>
  <si>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</si>
  <si>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</si>
  <si>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</si>
  <si>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</si>
  <si>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</si>
  <si>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</si>
  <si>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</si>
  <si>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</si>
  <si>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</si>
  <si>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</si>
  <si>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</si>
  <si>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</si>
  <si>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</si>
  <si>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</si>
  <si>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</si>
  <si>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</si>
  <si>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</si>
  <si>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</si>
  <si>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</si>
  <si>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</si>
  <si>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</si>
  <si>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</si>
  <si>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</si>
  <si>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</si>
  <si>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</si>
  <si>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</si>
  <si>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</si>
  <si>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</si>
  <si>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</si>
  <si>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</si>
  <si>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</si>
  <si>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</si>
  <si>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</si>
  <si>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</si>
  <si>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</si>
  <si>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</si>
  <si>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</si>
  <si>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</si>
  <si>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</si>
  <si>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</si>
  <si>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</si>
  <si>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</si>
  <si>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</si>
  <si>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</si>
  <si>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</si>
  <si>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</si>
  <si>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</si>
  <si>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</si>
  <si>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</si>
  <si>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</si>
  <si>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</si>
  <si>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</si>
  <si>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</si>
  <si>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</si>
  <si>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</si>
  <si>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</si>
  <si>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</si>
  <si>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</si>
  <si>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</si>
  <si>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</si>
  <si>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</si>
  <si>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</si>
  <si>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</si>
  <si>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</si>
  <si>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</si>
  <si>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</si>
  <si>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</si>
  <si>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</si>
  <si>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</si>
  <si>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</si>
  <si>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</si>
  <si>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</si>
  <si>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</si>
  <si>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</si>
  <si>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</si>
  <si>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</si>
  <si>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</si>
  <si>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</si>
  <si>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</si>
  <si>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</si>
  <si>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</si>
  <si>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</si>
  <si>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</si>
  <si>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</si>
  <si>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</si>
  <si>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</si>
  <si>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</si>
  <si>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</si>
  <si>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</si>
  <si>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</si>
  <si>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</si>
  <si>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</si>
  <si>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</si>
  <si>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</si>
  <si>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</si>
  <si>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</si>
  <si>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</si>
  <si>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</si>
  <si>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</si>
  <si>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</si>
  <si>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</si>
  <si>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</si>
  <si>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</si>
  <si>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</si>
  <si>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</si>
  <si>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</si>
  <si>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</si>
  <si>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</si>
  <si>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</si>
  <si>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</si>
  <si>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</si>
  <si>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</si>
  <si>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</si>
  <si>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</si>
  <si>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</si>
  <si>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</si>
  <si>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</si>
  <si>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</si>
  <si>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</si>
  <si>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</si>
  <si>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</si>
  <si>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</si>
  <si>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</si>
  <si>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</si>
  <si>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</si>
  <si>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</si>
  <si>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</si>
  <si>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</si>
  <si>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</si>
  <si>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</si>
  <si>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</si>
  <si>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</si>
  <si>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</si>
  <si>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</si>
  <si>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</si>
  <si>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</si>
  <si>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</si>
  <si>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</si>
  <si>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</si>
  <si>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</si>
  <si>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</si>
  <si>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</si>
  <si>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</si>
  <si>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</si>
  <si>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</si>
  <si>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</si>
  <si>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</si>
  <si>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</si>
  <si>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</si>
  <si>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</si>
  <si>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</si>
  <si>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</si>
  <si>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</si>
  <si>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</si>
  <si>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</si>
  <si>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</si>
  <si>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</si>
  <si>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</si>
  <si>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</si>
  <si>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</si>
  <si>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</si>
  <si>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</si>
  <si>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</si>
  <si>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</si>
  <si>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</si>
  <si>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</si>
  <si>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</si>
  <si>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</si>
  <si>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</si>
  <si>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</si>
  <si>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</si>
  <si>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</si>
  <si>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</si>
  <si>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</si>
  <si>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</si>
  <si>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</si>
  <si>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</si>
  <si>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</si>
  <si>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</si>
  <si>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</si>
  <si>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</si>
  <si>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</si>
  <si>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</si>
  <si>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</si>
  <si>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</si>
  <si>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</si>
  <si>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</si>
  <si>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</si>
  <si>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</si>
  <si>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</si>
  <si>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</si>
  <si>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</si>
  <si>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</si>
  <si>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</si>
  <si>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</si>
  <si>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</si>
  <si>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</si>
  <si>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</si>
  <si>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</si>
  <si>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</si>
  <si>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</si>
  <si>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</si>
  <si>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</si>
  <si>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</si>
  <si>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</si>
  <si>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</si>
  <si>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</si>
  <si>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</si>
  <si>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</si>
  <si>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</si>
  <si>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</si>
  <si>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</si>
  <si>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</si>
  <si>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</si>
  <si>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</si>
  <si>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</si>
  <si>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</si>
  <si>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</si>
  <si>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</si>
  <si>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</si>
  <si>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</si>
  <si>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</si>
  <si>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</si>
  <si>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</si>
  <si>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</si>
  <si>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</si>
  <si>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</si>
  <si>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</si>
  <si>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</si>
  <si>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</si>
  <si>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</si>
  <si>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</si>
  <si>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</si>
  <si>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</si>
  <si>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</si>
  <si>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</si>
  <si>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</si>
  <si>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</si>
  <si>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</si>
  <si>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</si>
  <si>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</si>
  <si>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</si>
  <si>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</si>
  <si>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</si>
  <si>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</si>
  <si>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</si>
  <si>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</si>
  <si>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</si>
  <si>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</si>
  <si>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</si>
  <si>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</si>
  <si>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</si>
  <si>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</si>
  <si>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</si>
  <si>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</si>
  <si>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</si>
  <si>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</si>
  <si>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</si>
  <si>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</si>
  <si>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</si>
  <si>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</si>
  <si>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</si>
  <si>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</si>
  <si>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</si>
  <si>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</si>
  <si>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</si>
  <si>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</si>
  <si>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</si>
  <si>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</si>
  <si>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</si>
  <si>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</si>
  <si>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</si>
  <si>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</si>
  <si>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</si>
  <si>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</si>
  <si>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</si>
  <si>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</si>
  <si>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</si>
  <si>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</si>
  <si>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</si>
  <si>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</si>
  <si>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</si>
  <si>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</si>
  <si>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</si>
  <si>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</si>
  <si>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</si>
  <si>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</si>
  <si>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</si>
  <si>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</si>
  <si>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</si>
  <si>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</si>
  <si>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</si>
  <si>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</si>
  <si>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</si>
  <si>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</si>
  <si>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</si>
  <si>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</si>
  <si>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</si>
  <si>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</si>
  <si>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</si>
  <si>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</si>
  <si>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</si>
  <si>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</si>
  <si>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</si>
  <si>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</si>
  <si>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</si>
  <si>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</si>
  <si>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</si>
  <si>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</si>
  <si>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</si>
  <si>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</si>
  <si>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</si>
  <si>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</si>
  <si>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</si>
  <si>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</si>
  <si>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</si>
  <si>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</si>
  <si>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</si>
  <si>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</si>
  <si>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</si>
  <si>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</si>
  <si>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</si>
  <si>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</si>
  <si>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</si>
  <si>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</si>
  <si>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</si>
  <si>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</si>
  <si>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</si>
  <si>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</si>
  <si>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</si>
  <si>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</si>
  <si>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</si>
  <si>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</si>
  <si>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</si>
  <si>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</si>
  <si>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</si>
  <si>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</si>
  <si>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</si>
  <si>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</si>
  <si>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</si>
  <si>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</si>
  <si>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</si>
  <si>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</si>
  <si>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</si>
  <si>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</si>
  <si>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</si>
  <si>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</si>
  <si>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</si>
  <si>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</si>
  <si>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</si>
  <si>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</si>
  <si>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</si>
  <si>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</si>
  <si>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</si>
  <si>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</si>
  <si>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</si>
  <si>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</si>
  <si>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</si>
  <si>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</si>
  <si>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</si>
  <si>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</si>
  <si>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</si>
  <si>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</si>
  <si>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</si>
  <si>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</si>
  <si>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</si>
  <si>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</si>
  <si>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</si>
  <si>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</si>
  <si>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</si>
  <si>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</si>
  <si>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</si>
  <si>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</si>
  <si>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</si>
  <si>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</si>
  <si>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</si>
  <si>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</si>
  <si>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</si>
  <si>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</si>
  <si>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</si>
  <si>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</si>
  <si>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</si>
  <si>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</si>
  <si>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</si>
  <si>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</si>
  <si>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</si>
  <si>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</si>
  <si>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</si>
  <si>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</si>
  <si>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</si>
  <si>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</si>
  <si>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</si>
  <si>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</si>
  <si>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</si>
  <si>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</si>
  <si>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</si>
  <si>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</si>
  <si>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</si>
  <si>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</si>
  <si>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</si>
  <si>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</si>
  <si>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</si>
  <si>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</si>
  <si>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</si>
  <si>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</si>
  <si>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</si>
  <si>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</si>
  <si>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</si>
  <si>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</si>
  <si>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</si>
  <si>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</si>
  <si>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</si>
  <si>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</si>
  <si>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</si>
  <si>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</si>
  <si>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</si>
  <si>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</si>
  <si>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</si>
  <si>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</si>
  <si>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</si>
  <si>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</si>
  <si>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</si>
  <si>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</si>
  <si>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</si>
  <si>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</si>
  <si>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</si>
  <si>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</si>
  <si>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</si>
  <si>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</si>
  <si>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</si>
  <si>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</si>
  <si>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</si>
  <si>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</si>
  <si>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</si>
  <si>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</si>
  <si>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</si>
  <si>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</si>
  <si>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</si>
  <si>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</si>
  <si>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</si>
  <si>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</si>
  <si>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</si>
  <si>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</si>
  <si>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</si>
  <si>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</si>
  <si>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</si>
  <si>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</si>
  <si>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</si>
  <si>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</si>
  <si>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</si>
  <si>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</si>
  <si>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</si>
  <si>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</si>
  <si>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</si>
  <si>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</si>
  <si>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</si>
  <si>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</si>
  <si>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</si>
  <si>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</si>
  <si>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</si>
  <si>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</si>
  <si>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</si>
  <si>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</si>
  <si>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</si>
  <si>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</si>
  <si>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</si>
  <si>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</si>
  <si>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</si>
  <si>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</si>
  <si>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</si>
  <si>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</si>
  <si>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</si>
  <si>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</si>
  <si>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</si>
  <si>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</si>
  <si>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</si>
  <si>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</si>
  <si>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</si>
  <si>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</si>
  <si>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</si>
  <si>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</si>
  <si>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</si>
  <si>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</si>
  <si>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</si>
  <si>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</si>
  <si>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</si>
  <si>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</si>
  <si>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</si>
  <si>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</si>
  <si>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</si>
  <si>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</si>
  <si>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</si>
  <si>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</si>
  <si>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</si>
  <si>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</si>
  <si>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</si>
  <si>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</si>
  <si>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</si>
  <si>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</si>
  <si>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</si>
  <si>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</si>
  <si>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</si>
  <si>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</si>
  <si>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</si>
  <si>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</si>
  <si>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</si>
  <si>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</si>
  <si>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</si>
  <si>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</si>
  <si>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</si>
  <si>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</si>
  <si>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</si>
  <si>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</si>
  <si>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</si>
  <si>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</si>
  <si>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</si>
  <si>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</si>
  <si>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</si>
  <si>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</si>
  <si>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</si>
  <si>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</si>
  <si>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</si>
  <si>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</si>
  <si>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</si>
  <si>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</si>
  <si>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</si>
  <si>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</si>
  <si>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</si>
  <si>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</si>
  <si>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</si>
  <si>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</si>
  <si>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</si>
  <si>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</si>
  <si>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</si>
  <si>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</si>
  <si>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</si>
  <si>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</si>
  <si>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</si>
  <si>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</si>
  <si>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</si>
  <si>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</si>
  <si>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</si>
  <si>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</si>
  <si>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</si>
  <si>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</si>
  <si>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</si>
  <si>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</si>
  <si>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</si>
  <si>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</si>
  <si>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</si>
  <si>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</si>
  <si>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</si>
  <si>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</si>
  <si>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</si>
  <si>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</si>
  <si>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</si>
  <si>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</si>
  <si>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</si>
  <si>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</si>
  <si>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</si>
  <si>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</si>
  <si>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</si>
  <si>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</si>
  <si>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</si>
  <si>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</si>
  <si>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</si>
  <si>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</si>
  <si>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</si>
  <si>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</si>
  <si>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</si>
  <si>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</si>
  <si>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</si>
  <si>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</si>
  <si>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</si>
  <si>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</si>
  <si>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</si>
  <si>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</si>
  <si>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</si>
  <si>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</si>
  <si>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</si>
  <si>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</si>
  <si>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</si>
  <si>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</si>
  <si>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</si>
  <si>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</si>
  <si>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</si>
  <si>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</si>
  <si>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</si>
  <si>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</si>
  <si>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</si>
  <si>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</si>
  <si>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</si>
  <si>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</si>
  <si>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</si>
  <si>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</si>
  <si>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</si>
  <si>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</si>
  <si>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</si>
  <si>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</si>
  <si>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</si>
  <si>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</si>
  <si>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</si>
  <si>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</si>
  <si>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</si>
  <si>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</si>
  <si>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</si>
  <si>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</si>
  <si>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</si>
  <si>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</si>
  <si>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</si>
  <si>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</si>
  <si>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</si>
  <si>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</si>
  <si>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</si>
  <si>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</si>
  <si>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</si>
  <si>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</si>
  <si>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</si>
  <si>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</si>
  <si>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</si>
  <si>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</si>
  <si>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</si>
  <si>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</si>
  <si>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</si>
  <si>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</si>
  <si>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</si>
  <si>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</si>
  <si>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</si>
  <si>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</si>
  <si>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</si>
  <si>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</si>
  <si>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</si>
  <si>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</si>
  <si>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</si>
  <si>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</si>
  <si>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</si>
  <si>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</si>
  <si>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</si>
  <si>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</si>
  <si>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</si>
  <si>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</si>
  <si>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</si>
  <si>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</si>
  <si>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</si>
  <si>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</si>
  <si>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</si>
  <si>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</si>
  <si>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</si>
  <si>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</si>
  <si>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</si>
  <si>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</si>
  <si>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</si>
  <si>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</si>
  <si>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</si>
  <si>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</si>
  <si>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</si>
  <si>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</si>
  <si>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</si>
  <si>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</si>
  <si>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</si>
  <si>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</si>
  <si>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</si>
  <si>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</si>
  <si>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</si>
  <si>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</si>
  <si>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</si>
  <si>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</si>
  <si>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</si>
  <si>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</si>
  <si>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</si>
  <si>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</si>
  <si>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</si>
  <si>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</si>
  <si>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</si>
  <si>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</si>
  <si>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</si>
  <si>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</si>
  <si>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</si>
  <si>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</si>
  <si>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</si>
  <si>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</si>
  <si>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</si>
  <si>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</si>
  <si>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</si>
  <si>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</si>
  <si>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</si>
  <si>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</si>
  <si>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</si>
  <si>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</si>
  <si>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</si>
  <si>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</si>
  <si>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</si>
  <si>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</si>
  <si>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</si>
  <si>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</si>
  <si>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</si>
  <si>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</si>
  <si>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</si>
  <si>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</si>
  <si>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</si>
  <si>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</si>
  <si>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</si>
  <si>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</si>
  <si>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</si>
  <si>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</si>
  <si>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</si>
  <si>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</si>
  <si>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</si>
  <si>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</si>
  <si>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</si>
  <si>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</si>
  <si>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</si>
  <si>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</si>
  <si>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</si>
  <si>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</si>
  <si>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</si>
  <si>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</si>
  <si>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</si>
  <si>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</si>
  <si>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</si>
  <si>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</si>
  <si>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</si>
  <si>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</si>
  <si>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</si>
  <si>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</si>
  <si>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</si>
  <si>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</si>
  <si>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</si>
  <si>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</si>
  <si>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</si>
  <si>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</si>
  <si>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</si>
  <si>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</si>
  <si>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</si>
  <si>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</si>
  <si>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</si>
  <si>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</si>
  <si>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</si>
  <si>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</si>
  <si>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</si>
  <si>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</si>
  <si>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</si>
  <si>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</si>
  <si>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</si>
  <si>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</si>
  <si>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</si>
  <si>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</si>
  <si>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</si>
  <si>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</si>
  <si>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</si>
  <si>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</si>
  <si>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</si>
  <si>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</si>
  <si>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</si>
  <si>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</si>
  <si>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</si>
  <si>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</si>
  <si>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</si>
  <si>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</si>
  <si>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</si>
  <si>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</si>
  <si>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</si>
  <si>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</si>
  <si>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</si>
  <si>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</si>
  <si>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</si>
  <si>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</si>
  <si>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</si>
  <si>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</si>
  <si>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</si>
  <si>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</si>
  <si>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</si>
  <si>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</si>
  <si>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</si>
  <si>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</si>
  <si>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</si>
  <si>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</si>
  <si>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</si>
  <si>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</si>
  <si>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</si>
  <si>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</si>
  <si>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</si>
  <si>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</si>
  <si>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</si>
  <si>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</si>
  <si>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</si>
  <si>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</si>
  <si>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</si>
  <si>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</si>
  <si>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</si>
  <si>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</si>
  <si>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</si>
  <si>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</si>
  <si>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</si>
  <si>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</si>
  <si>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</si>
  <si>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</si>
  <si>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</si>
  <si>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</si>
  <si>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</si>
  <si>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</si>
  <si>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</si>
  <si>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</si>
  <si>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</si>
  <si>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</si>
  <si>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</si>
  <si>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</si>
  <si>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</si>
  <si>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</si>
  <si>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</si>
  <si>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</si>
  <si>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</si>
  <si>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</si>
  <si>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</si>
  <si>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</si>
  <si>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</si>
  <si>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</si>
  <si>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</si>
  <si>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</si>
  <si>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</si>
  <si>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</si>
  <si>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</si>
  <si>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</si>
  <si>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</si>
  <si>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</si>
  <si>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</si>
  <si>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</si>
  <si>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</si>
  <si>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</si>
  <si>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</si>
  <si>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</si>
  <si>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</si>
  <si>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</si>
  <si>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</si>
  <si>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</si>
  <si>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</si>
  <si>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</si>
  <si>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</si>
  <si>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</si>
  <si>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</si>
  <si>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</si>
  <si>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</si>
  <si>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</si>
  <si>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</si>
  <si>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</si>
  <si>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</si>
  <si>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</si>
  <si>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</si>
  <si>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</si>
  <si>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</si>
  <si>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</si>
  <si>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</si>
  <si>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</si>
  <si>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</si>
  <si>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</si>
  <si>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</si>
  <si>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</si>
  <si>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</si>
  <si>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</si>
  <si>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</si>
  <si>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</si>
  <si>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</si>
  <si>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</si>
  <si>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</si>
  <si>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</si>
  <si>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</si>
  <si>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</si>
  <si>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</si>
  <si>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</si>
  <si>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</si>
  <si>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</si>
  <si>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</si>
  <si>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</si>
  <si>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</si>
  <si>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</si>
  <si>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</si>
  <si>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</si>
  <si>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</si>
  <si>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</si>
  <si>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</si>
  <si>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</si>
  <si>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</si>
  <si>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</si>
  <si>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</si>
  <si>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</si>
  <si>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</si>
  <si>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</si>
  <si>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</si>
  <si>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</si>
  <si>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</si>
  <si>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</si>
  <si>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</si>
  <si>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</si>
  <si>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</si>
  <si>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</si>
  <si>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</si>
  <si>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</si>
  <si>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</si>
  <si>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</si>
  <si>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</si>
  <si>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</si>
  <si>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</si>
  <si>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</si>
  <si>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</si>
  <si>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</si>
  <si>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</si>
  <si>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</si>
  <si>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</si>
  <si>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</si>
  <si>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</si>
  <si>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</si>
  <si>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</si>
  <si>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</si>
  <si>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</si>
  <si>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</si>
  <si>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</si>
  <si>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</si>
  <si>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</si>
  <si>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</si>
  <si>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</si>
  <si>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</si>
  <si>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</si>
  <si>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</si>
  <si>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</si>
  <si>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</si>
  <si>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</si>
  <si>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</si>
  <si>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</si>
  <si>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</si>
  <si>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</si>
  <si>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</si>
  <si>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</si>
  <si>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</si>
  <si>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</si>
  <si>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</si>
  <si>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</si>
  <si>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</si>
  <si>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</si>
  <si>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</si>
  <si>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</si>
  <si>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</si>
  <si>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</si>
  <si>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</si>
  <si>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</si>
  <si>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</si>
  <si>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</si>
  <si>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</si>
  <si>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</si>
  <si>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</si>
  <si>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</si>
  <si>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</si>
  <si>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</si>
  <si>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</si>
  <si>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</si>
  <si>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</si>
  <si>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</si>
  <si>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</si>
  <si>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</si>
  <si>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</si>
  <si>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</si>
  <si>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</si>
  <si>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</si>
  <si>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</si>
  <si>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</si>
  <si>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</si>
  <si>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</si>
  <si>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</si>
  <si>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</si>
  <si>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</si>
  <si>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</si>
  <si>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</si>
  <si>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</si>
  <si>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</si>
  <si>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</si>
  <si>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</si>
  <si>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</si>
  <si>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</si>
  <si>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</si>
  <si>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</si>
  <si>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</si>
  <si>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</si>
  <si>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</si>
  <si>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</si>
  <si>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</si>
  <si>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</si>
  <si>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</si>
  <si>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</si>
  <si>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</si>
  <si>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</si>
  <si>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</si>
  <si>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</si>
  <si>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</si>
  <si>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</si>
  <si>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</si>
  <si>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</si>
  <si>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</si>
  <si>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</si>
  <si>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</si>
  <si>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</si>
  <si>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</si>
  <si>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</si>
  <si>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</si>
  <si>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</si>
  <si>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</si>
  <si>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</si>
  <si>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</si>
  <si>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</si>
  <si>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</si>
  <si>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</si>
  <si>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</si>
  <si>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</si>
  <si>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</si>
  <si>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</si>
  <si>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</si>
  <si>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</si>
  <si>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</si>
  <si>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</si>
  <si>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</si>
  <si>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</si>
  <si>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</si>
  <si>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</si>
  <si>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</si>
  <si>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</si>
  <si>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</si>
  <si>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</si>
  <si>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</si>
  <si>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</si>
  <si>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</si>
  <si>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</si>
  <si>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</si>
  <si>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</si>
  <si>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</si>
  <si>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</si>
  <si>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</si>
  <si>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</si>
  <si>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</si>
  <si>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</si>
  <si>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</si>
  <si>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</si>
  <si>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</si>
  <si>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</si>
  <si>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</si>
  <si>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</si>
  <si>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</si>
  <si>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</si>
  <si>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</si>
  <si>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</si>
  <si>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</si>
  <si>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</si>
  <si>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</si>
  <si>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</si>
  <si>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</si>
  <si>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</si>
  <si>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</si>
  <si>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</si>
  <si>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</si>
  <si>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</si>
  <si>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</si>
  <si>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</si>
  <si>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</si>
  <si>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</si>
  <si>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</si>
  <si>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</si>
  <si>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</si>
  <si>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</si>
  <si>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</si>
  <si>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</si>
  <si>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</si>
  <si>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</si>
  <si>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</si>
  <si>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</si>
  <si>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</si>
  <si>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</si>
  <si>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</si>
  <si>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</si>
  <si>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</si>
  <si>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</si>
  <si>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</si>
  <si>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</si>
  <si>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</si>
  <si>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</si>
  <si>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</si>
  <si>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</si>
  <si>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</si>
  <si>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</si>
  <si>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</si>
  <si>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</si>
  <si>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</si>
  <si>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</si>
  <si>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</si>
  <si>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</si>
  <si>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</si>
  <si>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</si>
  <si>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</si>
  <si>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</si>
  <si>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</si>
  <si>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</si>
  <si>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</si>
  <si>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</si>
  <si>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</si>
  <si>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</si>
  <si>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</si>
  <si>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</si>
  <si>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</si>
  <si>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</si>
  <si>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</si>
  <si>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</si>
  <si>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</si>
  <si>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</si>
  <si>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</si>
  <si>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</si>
  <si>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</si>
  <si>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</si>
  <si>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</si>
  <si>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</si>
  <si>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</si>
  <si>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</si>
  <si>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</si>
  <si>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</si>
  <si>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</si>
  <si>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</si>
  <si>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</si>
  <si>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</si>
  <si>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</si>
  <si>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</si>
  <si>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</si>
  <si>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</si>
  <si>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</si>
  <si>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</si>
  <si>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</si>
  <si>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</si>
  <si>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</si>
  <si>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</si>
  <si>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</si>
  <si>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</si>
  <si>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</si>
  <si>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</si>
  <si>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</si>
  <si>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</si>
  <si>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</si>
  <si>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</si>
  <si>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</si>
  <si>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</si>
  <si>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</si>
  <si>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</si>
  <si>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</si>
  <si>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</si>
  <si>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</si>
  <si>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</si>
  <si>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</si>
  <si>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</si>
  <si>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</si>
  <si>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</si>
  <si>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</si>
  <si>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</si>
  <si>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</si>
  <si>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</si>
  <si>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</si>
  <si>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</si>
  <si>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</si>
  <si>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</si>
  <si>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</si>
  <si>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</si>
  <si>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</si>
  <si>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</si>
  <si>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</si>
  <si>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</si>
  <si>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</si>
  <si>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</si>
  <si>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</si>
  <si>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</si>
  <si>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</si>
  <si>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</si>
  <si>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</si>
  <si>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</si>
  <si>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</si>
  <si>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</si>
  <si>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</si>
  <si>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</si>
  <si>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</si>
  <si>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</si>
  <si>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</si>
  <si>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</si>
  <si>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</si>
  <si>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</si>
  <si>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</si>
  <si>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</si>
  <si>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</si>
  <si>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</si>
  <si>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</si>
  <si>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</si>
  <si>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</si>
  <si>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</si>
  <si>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</si>
  <si>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</si>
  <si>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</si>
  <si>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</si>
  <si>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</si>
  <si>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</si>
  <si>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</si>
  <si>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</si>
  <si>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</si>
  <si>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</si>
  <si>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</si>
  <si>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</si>
  <si>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</si>
  <si>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</si>
  <si>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</si>
  <si>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</si>
  <si>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</si>
  <si>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</si>
  <si>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</si>
  <si>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</si>
  <si>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</si>
  <si>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</si>
  <si>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</si>
  <si>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</si>
  <si>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</si>
  <si>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</si>
  <si>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</si>
  <si>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</si>
  <si>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</si>
  <si>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</si>
  <si>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</si>
  <si>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</si>
  <si>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</si>
  <si>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</si>
  <si>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</si>
  <si>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</si>
  <si>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</si>
  <si>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</si>
  <si>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</si>
  <si>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</si>
  <si>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</si>
  <si>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</si>
  <si>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</si>
  <si>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</si>
  <si>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</si>
  <si>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</si>
  <si>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</si>
  <si>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</si>
  <si>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</si>
  <si>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</si>
  <si>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</si>
  <si>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</si>
  <si>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</si>
  <si>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</si>
  <si>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</si>
  <si>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</si>
  <si>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</si>
  <si>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</si>
  <si>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</si>
  <si>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</si>
  <si>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</si>
  <si>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</si>
  <si>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</si>
  <si>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</si>
  <si>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</si>
  <si>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</si>
  <si>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</si>
  <si>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</si>
  <si>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</si>
  <si>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</si>
  <si>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</si>
  <si>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</si>
  <si>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</si>
  <si>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</si>
  <si>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</si>
  <si>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</si>
  <si>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</si>
  <si>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</si>
  <si>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</si>
  <si>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</si>
  <si>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</si>
  <si>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</si>
  <si>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</si>
  <si>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</si>
  <si>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</si>
  <si>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</si>
  <si>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</si>
  <si>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</si>
  <si>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</si>
  <si>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</si>
  <si>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</si>
  <si>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</si>
  <si>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</si>
  <si>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</si>
  <si>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</si>
  <si>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</si>
  <si>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</si>
  <si>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</si>
  <si>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</si>
  <si>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</si>
  <si>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</si>
  <si>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</si>
  <si>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</si>
  <si>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</si>
  <si>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</si>
  <si>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</si>
  <si>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</si>
  <si>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</si>
  <si>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</si>
  <si>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</si>
  <si>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</si>
  <si>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</si>
  <si>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</si>
  <si>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</si>
  <si>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</si>
  <si>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</si>
  <si>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</si>
  <si>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</si>
  <si>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</si>
  <si>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</si>
  <si>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</si>
  <si>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</si>
  <si>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</si>
  <si>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</si>
  <si>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</si>
  <si>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</si>
  <si>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</si>
  <si>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</si>
  <si>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</si>
  <si>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</si>
  <si>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</si>
  <si>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</si>
  <si>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</si>
  <si>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</si>
  <si>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</si>
  <si>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</si>
  <si>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</si>
  <si>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</si>
  <si>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</si>
  <si>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</si>
  <si>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</si>
  <si>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</si>
  <si>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</si>
  <si>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</si>
  <si>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</si>
  <si>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</si>
  <si>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</si>
  <si>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</si>
  <si>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</si>
  <si>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</si>
  <si>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</si>
  <si>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</si>
  <si>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</si>
  <si>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</si>
  <si>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</si>
  <si>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</si>
  <si>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</si>
  <si>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</si>
  <si>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</si>
  <si>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</si>
  <si>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</si>
  <si>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</si>
  <si>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</si>
  <si>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</si>
  <si>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</si>
  <si>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</si>
  <si>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</si>
  <si>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</si>
  <si>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</si>
  <si>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</si>
  <si>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</si>
  <si>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</si>
  <si>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</si>
  <si>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</si>
  <si>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</si>
  <si>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</si>
  <si>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</si>
  <si>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</si>
  <si>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</si>
  <si>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</si>
  <si>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</si>
  <si>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</si>
  <si>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</si>
  <si>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</si>
  <si>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</si>
  <si>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</si>
  <si>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</si>
  <si>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</si>
  <si>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</si>
  <si>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</si>
  <si>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</si>
  <si>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</si>
  <si>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</si>
  <si>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</si>
  <si>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</si>
  <si>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</si>
  <si>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</si>
  <si>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</si>
  <si>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</si>
  <si>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</si>
  <si>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</si>
  <si>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</si>
  <si>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</si>
  <si>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</si>
  <si>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</si>
  <si>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</si>
  <si>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</si>
  <si>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</si>
  <si>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</si>
  <si>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</si>
  <si>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</si>
  <si>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</si>
  <si>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</si>
  <si>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</si>
  <si>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</si>
  <si>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</si>
  <si>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</si>
  <si>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</si>
  <si>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</si>
  <si>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</si>
  <si>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</si>
  <si>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</si>
  <si>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</si>
  <si>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</si>
  <si>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</si>
  <si>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</si>
  <si>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</si>
  <si>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</si>
  <si>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</si>
  <si>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</si>
  <si>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</si>
  <si>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</si>
  <si>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</si>
  <si>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</si>
  <si>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</si>
  <si>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</si>
  <si>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</si>
  <si>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</si>
  <si>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</si>
  <si>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</si>
  <si>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</si>
  <si>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</si>
  <si>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</si>
  <si>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</si>
  <si>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</si>
  <si>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</si>
  <si>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</si>
  <si>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</si>
  <si>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</si>
  <si>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</si>
  <si>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</si>
  <si>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</si>
  <si>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</si>
  <si>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</si>
  <si>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</si>
  <si>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</si>
  <si>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</si>
  <si>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</si>
  <si>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</si>
  <si>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</si>
  <si>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</si>
  <si>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</si>
  <si>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</si>
  <si>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</si>
  <si>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</si>
  <si>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</si>
  <si>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</si>
  <si>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</si>
  <si>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</si>
  <si>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</si>
  <si>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</si>
  <si>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</si>
  <si>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</si>
  <si>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</si>
  <si>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</si>
  <si>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</si>
  <si>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</si>
  <si>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</si>
  <si>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</si>
  <si>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</si>
  <si>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</si>
  <si>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</si>
  <si>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</si>
  <si>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</si>
  <si>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</si>
  <si>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</si>
  <si>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</si>
  <si>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</si>
  <si>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</si>
  <si>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</si>
  <si>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</si>
  <si>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</si>
  <si>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</si>
  <si>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</si>
  <si>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</si>
  <si>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</si>
  <si>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</si>
  <si>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</si>
  <si>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</si>
  <si>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</si>
  <si>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</si>
  <si>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</si>
  <si>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</si>
  <si>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</si>
  <si>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</si>
  <si>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</si>
  <si>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</si>
  <si>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</si>
  <si>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</si>
  <si>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</si>
  <si>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</si>
  <si>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</si>
  <si>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</si>
  <si>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</si>
  <si>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</si>
  <si>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</si>
  <si>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</si>
  <si>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</si>
  <si>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</si>
  <si>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</si>
  <si>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</si>
  <si>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</si>
  <si>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</si>
  <si>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</si>
  <si>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</si>
  <si>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</si>
  <si>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</si>
  <si>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</si>
  <si>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</si>
  <si>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</si>
  <si>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</si>
  <si>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</si>
  <si>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</si>
  <si>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</si>
  <si>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</si>
  <si>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</si>
  <si>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</si>
  <si>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</si>
  <si>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</si>
  <si>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</si>
  <si>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</si>
  <si>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</si>
  <si>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</si>
  <si>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</si>
  <si>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</si>
  <si>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</si>
  <si>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</si>
  <si>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</si>
  <si>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</si>
  <si>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</si>
  <si>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</si>
  <si>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</si>
  <si>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</si>
  <si>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</si>
  <si>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</si>
  <si>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</si>
  <si>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</si>
  <si>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</si>
  <si>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</si>
  <si>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</si>
  <si>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</si>
  <si>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</si>
  <si>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</si>
  <si>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</si>
  <si>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</si>
  <si>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</si>
  <si>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</si>
  <si>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</si>
  <si>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</si>
  <si>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</si>
  <si>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</si>
  <si>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</si>
  <si>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</si>
  <si>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</si>
  <si>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</si>
  <si>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</si>
  <si>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</si>
  <si>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</si>
  <si>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</si>
  <si>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</si>
  <si>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</si>
  <si>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</si>
  <si>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</si>
  <si>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</si>
  <si>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</si>
  <si>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</si>
  <si>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</si>
  <si>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</si>
  <si>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</si>
  <si>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</si>
  <si>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</si>
  <si>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</si>
  <si>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</si>
  <si>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</si>
  <si>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</si>
  <si>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</si>
  <si>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</si>
  <si>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</si>
  <si>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</si>
  <si>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</si>
  <si>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</si>
  <si>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</si>
  <si>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</si>
  <si>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</si>
  <si>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</si>
  <si>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</si>
  <si>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</si>
  <si>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</si>
  <si>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</si>
  <si>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</si>
  <si>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</si>
  <si>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</si>
  <si>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</si>
  <si>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</si>
  <si>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</si>
  <si>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</si>
  <si>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</si>
  <si>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</si>
  <si>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</si>
  <si>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</si>
  <si>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</si>
  <si>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</si>
  <si>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</si>
  <si>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</si>
  <si>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</si>
  <si>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</si>
  <si>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</si>
  <si>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</si>
  <si>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</si>
  <si>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</si>
  <si>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</si>
  <si>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</si>
  <si>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</si>
  <si>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</si>
  <si>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</si>
  <si>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</si>
  <si>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</si>
  <si>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</si>
  <si>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</si>
  <si>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</si>
  <si>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</si>
  <si>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</si>
  <si>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</si>
  <si>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</si>
  <si>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</si>
  <si>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</si>
  <si>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</si>
  <si>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</si>
  <si>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</si>
  <si>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</si>
  <si>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</si>
  <si>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</si>
  <si>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</si>
  <si>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</si>
  <si>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</si>
  <si>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</si>
  <si>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</si>
  <si>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</si>
  <si>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</si>
  <si>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</si>
  <si>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</si>
  <si>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</si>
  <si>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</si>
  <si>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</si>
  <si>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</si>
  <si>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</si>
  <si>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</si>
  <si>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</si>
  <si>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</si>
  <si>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</si>
  <si>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</si>
  <si>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</si>
  <si>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</si>
  <si>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</si>
  <si>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</si>
  <si>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</si>
  <si>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</si>
  <si>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</si>
  <si>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</si>
  <si>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</si>
  <si>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</si>
  <si>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</si>
  <si>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</si>
  <si>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</si>
  <si>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</si>
  <si>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</si>
  <si>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</si>
  <si>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</si>
  <si>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</si>
  <si>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</si>
  <si>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</si>
  <si>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</si>
  <si>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</si>
  <si>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</si>
  <si>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</si>
  <si>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</si>
  <si>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</si>
  <si>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</si>
  <si>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</si>
  <si>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</si>
  <si>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</si>
  <si>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</si>
  <si>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</si>
  <si>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</si>
  <si>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</si>
  <si>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</si>
  <si>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</si>
  <si>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</si>
  <si>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</si>
  <si>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</si>
  <si>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</si>
  <si>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</si>
  <si>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</si>
  <si>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</si>
  <si>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</si>
  <si>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</si>
  <si>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</si>
  <si>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</si>
  <si>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</si>
  <si>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</si>
  <si>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</si>
  <si>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</si>
  <si>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</si>
  <si>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</si>
  <si>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</si>
  <si>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</si>
  <si>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</si>
  <si>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</si>
  <si>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</si>
  <si>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</si>
  <si>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</si>
  <si>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</si>
  <si>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</si>
  <si>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</si>
  <si>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</si>
  <si>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</si>
  <si>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</si>
  <si>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</si>
  <si>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</si>
  <si>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</si>
  <si>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</si>
  <si>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</si>
  <si>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</si>
  <si>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</si>
  <si>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</si>
  <si>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</si>
  <si>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</si>
  <si>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</si>
  <si>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</si>
  <si>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</si>
  <si>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</si>
  <si>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</si>
  <si>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</si>
  <si>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</si>
  <si>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</si>
  <si>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</si>
  <si>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</si>
  <si>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</si>
  <si>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</si>
  <si>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</si>
  <si>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</si>
  <si>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</si>
  <si>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</si>
  <si>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</si>
  <si>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</si>
  <si>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</si>
  <si>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</si>
  <si>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</si>
  <si>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</si>
  <si>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</si>
  <si>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</si>
  <si>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</si>
  <si>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</si>
  <si>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</si>
  <si>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</si>
  <si>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</si>
  <si>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</si>
  <si>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</si>
  <si>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</si>
  <si>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</si>
  <si>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</si>
  <si>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</si>
  <si>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</si>
  <si>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</si>
  <si>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</si>
  <si>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</si>
  <si>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</si>
  <si>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</si>
  <si>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</si>
  <si>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</si>
  <si>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</si>
  <si>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</si>
  <si>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</si>
  <si>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</si>
  <si>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</si>
  <si>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</si>
  <si>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</si>
  <si>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</si>
  <si>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</si>
  <si>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</si>
  <si>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</si>
  <si>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</si>
  <si>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</si>
  <si>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</si>
  <si>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</si>
  <si>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</si>
  <si>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</si>
  <si>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</si>
  <si>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</si>
  <si>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</si>
  <si>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</si>
  <si>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</si>
  <si>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</si>
  <si>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</si>
  <si>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</si>
  <si>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</si>
  <si>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</si>
  <si>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</si>
  <si>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</si>
  <si>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</si>
  <si>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</si>
  <si>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</si>
  <si>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</si>
  <si>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</si>
  <si>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</si>
  <si>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</si>
  <si>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</si>
  <si>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</si>
  <si>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</si>
  <si>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</si>
  <si>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</si>
  <si>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</si>
  <si>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</si>
  <si>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</si>
  <si>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</si>
  <si>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</si>
  <si>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</si>
  <si>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</si>
  <si>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</si>
  <si>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</si>
  <si>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</si>
  <si>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</si>
  <si>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</si>
  <si>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</si>
  <si>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</si>
  <si>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</si>
  <si>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</si>
  <si>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</si>
  <si>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</si>
  <si>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</si>
  <si>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</si>
  <si>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</si>
  <si>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</si>
  <si>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</si>
  <si>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</si>
  <si>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</si>
  <si>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</si>
  <si>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</si>
  <si>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</si>
  <si>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</si>
  <si>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</si>
  <si>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</si>
  <si>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</si>
  <si>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</si>
  <si>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</si>
  <si>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</si>
  <si>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</si>
  <si>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</si>
  <si>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</si>
  <si>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</si>
  <si>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</si>
  <si>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</si>
  <si>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</si>
  <si>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</si>
  <si>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</si>
  <si>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</si>
  <si>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</si>
  <si>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</si>
  <si>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</si>
  <si>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</si>
  <si>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</si>
  <si>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</si>
  <si>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</si>
  <si>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</si>
  <si>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</si>
  <si>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</si>
  <si>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</si>
  <si>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</si>
  <si>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</si>
  <si>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</si>
  <si>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</si>
  <si>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</si>
  <si>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</si>
  <si>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</si>
  <si>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</si>
  <si>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</si>
  <si>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</si>
  <si>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</si>
  <si>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</si>
  <si>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</si>
  <si>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</si>
  <si>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</si>
  <si>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</si>
  <si>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</si>
  <si>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</si>
  <si>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</si>
  <si>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</si>
  <si>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</si>
  <si>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</si>
  <si>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</si>
  <si>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</si>
  <si>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</si>
  <si>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</si>
  <si>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</si>
  <si>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</si>
  <si>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</si>
  <si>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</si>
  <si>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</si>
  <si>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</si>
  <si>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</si>
  <si>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</si>
  <si>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</si>
  <si>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</si>
  <si>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</si>
  <si>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</si>
  <si>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</si>
  <si>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</si>
  <si>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</si>
  <si>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</si>
  <si>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</si>
  <si>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</si>
  <si>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</si>
  <si>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</si>
  <si>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</si>
  <si>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</si>
  <si>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</si>
  <si>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</si>
  <si>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</si>
  <si>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</si>
  <si>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</si>
  <si>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</si>
  <si>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</si>
  <si>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</si>
  <si>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</si>
  <si>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</si>
  <si>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</si>
  <si>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</si>
  <si>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</si>
  <si>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</si>
  <si>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</si>
  <si>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</si>
  <si>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</si>
  <si>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</si>
  <si>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</si>
  <si>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</si>
  <si>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</si>
  <si>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</si>
  <si>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</si>
  <si>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</si>
  <si>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</si>
  <si>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</si>
  <si>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</si>
  <si>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</si>
  <si>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</si>
  <si>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</si>
  <si>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</si>
  <si>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</si>
  <si>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</si>
  <si>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</si>
  <si>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</si>
  <si>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</si>
  <si>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</si>
  <si>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</si>
  <si>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</si>
  <si>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</si>
  <si>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</si>
  <si>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</si>
  <si>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</si>
  <si>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</si>
  <si>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</si>
  <si>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</si>
  <si>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</si>
  <si>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</si>
  <si>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</si>
  <si>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</si>
  <si>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</si>
  <si>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</si>
  <si>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</si>
  <si>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</si>
  <si>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</si>
  <si>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</si>
  <si>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</si>
  <si>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</si>
  <si>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</si>
  <si>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</si>
  <si>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</si>
  <si>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</si>
  <si>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</si>
  <si>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</si>
  <si>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</si>
  <si>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</si>
  <si>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</si>
  <si>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</si>
  <si>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</si>
  <si>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</si>
  <si>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</si>
  <si>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</si>
  <si>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</si>
  <si>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</si>
  <si>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</si>
  <si>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</si>
  <si>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</si>
  <si>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</si>
  <si>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</si>
  <si>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</si>
  <si>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</si>
  <si>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</si>
  <si>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</si>
  <si>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</si>
  <si>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</si>
  <si>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</si>
  <si>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</si>
  <si>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</si>
  <si>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</si>
  <si>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</si>
  <si>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</si>
  <si>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</si>
  <si>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</si>
  <si>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</si>
  <si>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</si>
  <si>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</si>
  <si>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</si>
  <si>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</si>
  <si>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</si>
  <si>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</si>
  <si>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</si>
  <si>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</si>
  <si>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</si>
  <si>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</si>
  <si>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</si>
  <si>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</si>
  <si>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</si>
  <si>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</si>
  <si>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</si>
  <si>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</si>
  <si>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</si>
  <si>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</si>
  <si>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</si>
  <si>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</si>
  <si>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</si>
  <si>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</si>
  <si>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</si>
  <si>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</si>
  <si>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</si>
  <si>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</si>
  <si>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</si>
  <si>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</si>
  <si>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</si>
  <si>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</si>
  <si>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</si>
  <si>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</si>
  <si>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</si>
  <si>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</si>
  <si>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</si>
  <si>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</si>
  <si>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</si>
  <si>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</si>
  <si>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</si>
  <si>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</si>
  <si>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</si>
  <si>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</si>
  <si>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</si>
  <si>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</si>
  <si>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</si>
  <si>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</si>
  <si>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</si>
  <si>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</si>
  <si>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</si>
  <si>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</si>
  <si>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</si>
  <si>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</si>
  <si>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</si>
  <si>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</si>
  <si>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</si>
  <si>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</si>
  <si>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</si>
  <si>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</si>
  <si>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</si>
  <si>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</si>
  <si>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</si>
  <si>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</si>
  <si>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</si>
  <si>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</si>
  <si>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</si>
  <si>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</si>
  <si>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</si>
  <si>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</si>
  <si>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</si>
  <si>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</si>
  <si>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</si>
  <si>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</si>
  <si>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</si>
  <si>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</si>
  <si>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</si>
  <si>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</si>
  <si>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</si>
  <si>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</si>
  <si>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</si>
  <si>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</si>
  <si>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</si>
  <si>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</si>
  <si>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</si>
  <si>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</si>
  <si>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</si>
  <si>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</si>
  <si>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</si>
  <si>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</si>
  <si>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</si>
  <si>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</si>
  <si>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</si>
  <si>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</si>
  <si>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</si>
  <si>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</si>
  <si>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</si>
  <si>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</si>
  <si>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</si>
  <si>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</si>
  <si>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</si>
  <si>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</si>
  <si>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</si>
  <si>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</si>
  <si>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</si>
  <si>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</si>
  <si>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</si>
  <si>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</si>
  <si>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</si>
  <si>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</si>
  <si>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</si>
  <si>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</si>
  <si>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</si>
  <si>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</si>
  <si>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</si>
  <si>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</si>
  <si>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</si>
  <si>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</si>
  <si>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</si>
  <si>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</si>
  <si>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</si>
  <si>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</si>
  <si>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</si>
  <si>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</si>
  <si>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</si>
  <si>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</si>
  <si>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</si>
  <si>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</si>
  <si>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</si>
  <si>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</si>
  <si>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</si>
  <si>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</si>
  <si>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</si>
  <si>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</si>
  <si>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</si>
  <si>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</si>
  <si>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</si>
  <si>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</si>
  <si>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</si>
  <si>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</si>
  <si>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</si>
  <si>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</si>
  <si>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</si>
  <si>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</si>
  <si>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</si>
  <si>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</si>
  <si>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</si>
  <si>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</si>
  <si>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</si>
  <si>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</si>
  <si>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</si>
  <si>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</si>
  <si>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</si>
  <si>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</si>
  <si>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</si>
  <si>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</si>
  <si>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</si>
  <si>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</si>
  <si>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</si>
  <si>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</si>
  <si>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</si>
  <si>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</si>
  <si>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</si>
  <si>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</si>
  <si>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</si>
  <si>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</si>
  <si>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</si>
  <si>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</si>
  <si>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</si>
  <si>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</si>
  <si>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</si>
  <si>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</si>
  <si>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</si>
  <si>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</si>
  <si>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</si>
  <si>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</si>
  <si>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</si>
  <si>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</si>
  <si>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</si>
  <si>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</si>
  <si>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</si>
  <si>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</si>
  <si>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</si>
  <si>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</si>
  <si>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</si>
  <si>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</si>
  <si>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</si>
  <si>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</si>
  <si>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</si>
  <si>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</si>
  <si>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</si>
  <si>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</si>
  <si>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</si>
  <si>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</si>
  <si>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</si>
  <si>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</si>
  <si>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</si>
  <si>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</si>
  <si>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</si>
  <si>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</si>
  <si>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</si>
  <si>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</si>
  <si>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</si>
  <si>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</si>
  <si>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</si>
  <si>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</si>
  <si>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</si>
  <si>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</si>
  <si>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</si>
  <si>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</si>
  <si>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</si>
  <si>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</si>
  <si>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</si>
  <si>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</si>
  <si>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</si>
  <si>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</si>
  <si>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</si>
  <si>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</si>
  <si>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</si>
  <si>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</si>
  <si>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</si>
  <si>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</si>
  <si>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</si>
  <si>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</si>
  <si>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</si>
  <si>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</si>
  <si>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</si>
  <si>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</si>
  <si>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</si>
  <si>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</si>
  <si>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</si>
  <si>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</si>
  <si>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</si>
  <si>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</si>
  <si>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</si>
  <si>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</si>
  <si>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</si>
  <si>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</si>
  <si>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</si>
  <si>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</si>
  <si>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</si>
  <si>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</si>
  <si>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</si>
  <si>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</si>
  <si>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</si>
  <si>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</si>
  <si>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</si>
  <si>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</si>
  <si>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</si>
  <si>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</si>
  <si>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</si>
  <si>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</si>
  <si>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</si>
  <si>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</si>
  <si>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</si>
  <si>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</si>
  <si>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</si>
  <si>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</si>
  <si>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</si>
  <si>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</si>
  <si>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</si>
  <si>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</si>
  <si>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</si>
  <si>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</si>
  <si>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</si>
  <si>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</si>
  <si>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</si>
  <si>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</si>
  <si>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</si>
  <si>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</si>
  <si>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</si>
  <si>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</si>
  <si>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</si>
  <si>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</si>
  <si>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</si>
  <si>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</si>
  <si>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</si>
  <si>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</si>
  <si>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</si>
  <si>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</si>
  <si>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</si>
  <si>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</si>
  <si>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</si>
  <si>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</si>
  <si>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</si>
  <si>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</si>
  <si>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</si>
  <si>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</si>
  <si>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</si>
  <si>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</si>
  <si>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</si>
  <si>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</si>
  <si>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</si>
  <si>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</si>
  <si>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</si>
  <si>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</si>
  <si>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</si>
  <si>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</si>
  <si>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</si>
  <si>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</si>
  <si>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</si>
  <si>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</si>
  <si>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</si>
  <si>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</si>
  <si>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</si>
  <si>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</si>
  <si>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</si>
  <si>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</si>
  <si>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</si>
  <si>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</si>
  <si>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</si>
  <si>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</si>
  <si>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</si>
  <si>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</si>
  <si>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</si>
  <si>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</si>
  <si>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</si>
  <si>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</si>
  <si>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</si>
  <si>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</si>
  <si>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</si>
  <si>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</si>
  <si>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</si>
  <si>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</si>
  <si>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</si>
  <si>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</si>
  <si>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</si>
  <si>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</si>
  <si>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</si>
  <si>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</si>
  <si>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</si>
  <si>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</si>
  <si>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</si>
  <si>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</si>
  <si>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</si>
  <si>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</si>
  <si>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</si>
  <si>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</si>
  <si>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</si>
  <si>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</si>
  <si>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</si>
  <si>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</si>
  <si>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</si>
  <si>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</si>
  <si>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</si>
  <si>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</si>
  <si>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</si>
  <si>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</si>
  <si>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</si>
  <si>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</si>
  <si>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</si>
  <si>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</si>
  <si>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</si>
  <si>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</si>
  <si>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</si>
  <si>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</si>
  <si>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</si>
  <si>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</si>
  <si>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</si>
  <si>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</si>
  <si>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</si>
  <si>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</si>
  <si>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</si>
  <si>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</si>
  <si>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</si>
  <si>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</si>
  <si>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</si>
  <si>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</si>
  <si>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</si>
  <si>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</si>
  <si>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</si>
  <si>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</si>
  <si>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</si>
  <si>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</si>
  <si>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</si>
  <si>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</si>
  <si>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</si>
  <si>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</si>
  <si>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</si>
  <si>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</si>
  <si>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</si>
  <si>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</si>
  <si>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</si>
  <si>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</si>
  <si>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</si>
  <si>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</si>
  <si>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</si>
  <si>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</si>
  <si>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</si>
  <si>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</si>
  <si>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</si>
  <si>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</si>
  <si>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</si>
  <si>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</si>
  <si>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</si>
  <si>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</si>
  <si>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</si>
  <si>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</si>
  <si>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</si>
  <si>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</si>
  <si>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</si>
  <si>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</si>
  <si>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</si>
  <si>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</si>
  <si>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</si>
  <si>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</si>
  <si>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</si>
  <si>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</si>
  <si>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</si>
  <si>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</si>
  <si>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</si>
  <si>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</si>
  <si>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</si>
  <si>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</si>
  <si>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</si>
  <si>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</si>
  <si>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</si>
  <si>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</si>
  <si>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</si>
  <si>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</si>
  <si>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</si>
  <si>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</si>
  <si>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</si>
  <si>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</si>
  <si>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</si>
  <si>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</si>
  <si>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</si>
  <si>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</si>
  <si>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</si>
  <si>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</si>
  <si>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</si>
  <si>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</si>
  <si>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</si>
  <si>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</si>
  <si>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</si>
  <si>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</si>
  <si>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</si>
  <si>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</si>
  <si>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</si>
  <si>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</si>
  <si>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</si>
  <si>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</si>
  <si>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</si>
  <si>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</si>
  <si>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</si>
  <si>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</si>
  <si>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</si>
  <si>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</si>
  <si>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</si>
  <si>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</si>
  <si>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</si>
  <si>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</si>
  <si>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</si>
  <si>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</si>
  <si>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</si>
  <si>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</si>
  <si>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</si>
  <si>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</si>
  <si>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</si>
  <si>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</si>
  <si>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</si>
  <si>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</si>
  <si>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</si>
  <si>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</si>
  <si>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</si>
  <si>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</si>
  <si>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</si>
  <si>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</si>
  <si>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</si>
  <si>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</si>
  <si>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</si>
  <si>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</si>
  <si>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</si>
  <si>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</si>
  <si>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</si>
  <si>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</si>
  <si>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</si>
  <si>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</si>
  <si>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</si>
  <si>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</si>
  <si>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</si>
  <si>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</si>
  <si>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</si>
  <si>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</si>
  <si>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</si>
  <si>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</si>
  <si>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</si>
  <si>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</si>
  <si>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</si>
  <si>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</si>
  <si>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</si>
  <si>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</si>
  <si>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</si>
  <si>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</si>
  <si>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</si>
  <si>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</si>
  <si>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</si>
  <si>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</si>
  <si>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</si>
  <si>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</si>
  <si>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</si>
  <si>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</si>
  <si>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</si>
  <si>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</si>
  <si>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</si>
  <si>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</si>
  <si>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</si>
  <si>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</si>
  <si>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</si>
  <si>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</si>
  <si>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</si>
  <si>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</si>
  <si>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</si>
  <si>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</si>
  <si>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</si>
  <si>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</si>
  <si>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</si>
  <si>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</si>
  <si>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</si>
  <si>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</si>
  <si>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</si>
  <si>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</si>
  <si>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</si>
  <si>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</si>
  <si>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</si>
  <si>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</si>
  <si>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</si>
  <si>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</si>
  <si>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</si>
  <si>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</si>
  <si>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</si>
  <si>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</si>
  <si>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</si>
  <si>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</si>
  <si>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</si>
  <si>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</si>
  <si>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</si>
  <si>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</si>
  <si>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</si>
  <si>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</si>
  <si>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</si>
  <si>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</si>
  <si>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</si>
  <si>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</si>
  <si>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</si>
  <si>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</si>
  <si>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</si>
  <si>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</si>
  <si>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</si>
  <si>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</si>
  <si>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</si>
  <si>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</si>
  <si>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</si>
  <si>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</si>
  <si>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</si>
  <si>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</si>
  <si>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</si>
  <si>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</si>
  <si>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</si>
  <si>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</si>
  <si>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</si>
  <si>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</si>
  <si>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</si>
  <si>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</si>
  <si>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</si>
  <si>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</si>
  <si>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</si>
  <si>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</si>
  <si>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</si>
  <si>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</si>
  <si>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</si>
  <si>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</si>
  <si>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</si>
  <si>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</si>
  <si>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</si>
  <si>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</si>
  <si>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</si>
  <si>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</si>
  <si>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</si>
  <si>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</si>
  <si>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</si>
  <si>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</si>
  <si>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</si>
  <si>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</si>
  <si>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</si>
  <si>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</si>
  <si>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</si>
  <si>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</si>
  <si>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</si>
  <si>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</si>
  <si>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</si>
  <si>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</si>
  <si>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</si>
  <si>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</si>
  <si>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</si>
  <si>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</si>
  <si>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</si>
  <si>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</si>
  <si>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</si>
  <si>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</si>
  <si>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</si>
  <si>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</si>
  <si>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</si>
  <si>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</si>
  <si>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</si>
  <si>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</si>
  <si>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</si>
  <si>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</si>
  <si>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</si>
  <si>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</si>
  <si>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</si>
  <si>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</si>
  <si>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</si>
  <si>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</si>
  <si>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</si>
  <si>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</si>
  <si>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</si>
  <si>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</si>
  <si>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</si>
  <si>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</si>
  <si>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</si>
  <si>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</si>
  <si>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</si>
  <si>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</si>
  <si>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</si>
  <si>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</si>
  <si>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</si>
  <si>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</si>
  <si>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</si>
  <si>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</si>
  <si>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</si>
  <si>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</si>
  <si>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</si>
  <si>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</si>
  <si>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</si>
  <si>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</si>
  <si>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</si>
  <si>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</si>
  <si>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</si>
  <si>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</si>
  <si>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</si>
  <si>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</si>
  <si>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</si>
  <si>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</si>
  <si>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</si>
  <si>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</si>
  <si>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</si>
  <si>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</si>
  <si>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</si>
  <si>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</si>
  <si>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</si>
  <si>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</si>
  <si>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</si>
  <si>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</si>
  <si>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</si>
  <si>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</si>
  <si>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</si>
  <si>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</si>
  <si>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</si>
  <si>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</si>
  <si>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</si>
  <si>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</si>
  <si>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</si>
  <si>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</si>
  <si>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</si>
  <si>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</si>
  <si>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</si>
  <si>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</si>
  <si>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</si>
  <si>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</si>
  <si>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</si>
  <si>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</si>
  <si>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</si>
  <si>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</si>
  <si>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</si>
  <si>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</si>
  <si>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</si>
  <si>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</si>
  <si>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</si>
  <si>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</si>
  <si>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</si>
  <si>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</si>
  <si>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</si>
  <si>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</si>
  <si>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</si>
  <si>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</si>
  <si>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</si>
  <si>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</si>
  <si>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</si>
  <si>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</si>
  <si>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</si>
  <si>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</si>
  <si>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</si>
  <si>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</si>
  <si>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</si>
  <si>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</si>
  <si>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</si>
  <si>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</si>
  <si>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</si>
  <si>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</si>
  <si>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</si>
  <si>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</si>
  <si>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</si>
  <si>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</si>
  <si>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</si>
  <si>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</si>
  <si>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</si>
  <si>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</si>
  <si>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</si>
  <si>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</si>
  <si>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</si>
  <si>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</si>
  <si>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</si>
  <si>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</si>
  <si>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</si>
  <si>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</si>
  <si>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</si>
  <si>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</si>
  <si>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</si>
  <si>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</si>
  <si>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</si>
  <si>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</si>
  <si>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</si>
  <si>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</si>
  <si>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</si>
  <si>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</si>
  <si>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</si>
  <si>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</si>
  <si>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</si>
  <si>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</si>
  <si>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</si>
  <si>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</si>
  <si>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</si>
  <si>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</si>
  <si>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</si>
  <si>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</si>
  <si>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</si>
  <si>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</si>
  <si>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</si>
  <si>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</si>
  <si>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</si>
  <si>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</si>
  <si>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</si>
  <si>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</si>
  <si>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</si>
  <si>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</si>
  <si>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</si>
  <si>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</si>
  <si>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</si>
  <si>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</si>
  <si>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</si>
  <si>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</si>
  <si>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</si>
  <si>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</si>
  <si>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</si>
  <si>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</si>
  <si>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</si>
  <si>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</si>
  <si>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</si>
  <si>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</si>
  <si>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</si>
  <si>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</si>
  <si>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</si>
  <si>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</si>
  <si>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</si>
  <si>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</si>
  <si>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</si>
  <si>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</si>
  <si>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</si>
  <si>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</si>
  <si>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</si>
  <si>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</si>
  <si>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</si>
  <si>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</si>
  <si>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</si>
  <si>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</si>
  <si>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</si>
  <si>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</si>
  <si>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</si>
  <si>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</si>
  <si>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</si>
  <si>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</si>
  <si>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</si>
  <si>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</si>
  <si>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</si>
  <si>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</si>
  <si>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</si>
  <si>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</si>
  <si>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</si>
  <si>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</si>
  <si>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</si>
  <si>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</si>
  <si>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</si>
  <si>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</si>
  <si>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</si>
  <si>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</si>
  <si>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</si>
  <si>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</si>
  <si>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</si>
  <si>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</si>
  <si>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</si>
  <si>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</si>
  <si>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</si>
  <si>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</si>
  <si>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</si>
  <si>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</si>
  <si>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</si>
  <si>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</si>
  <si>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</si>
  <si>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</si>
  <si>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</si>
  <si>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</si>
  <si>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</si>
  <si>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</si>
  <si>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</si>
  <si>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</si>
  <si>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</si>
  <si>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</si>
  <si>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</si>
  <si>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</si>
  <si>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</si>
  <si>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</si>
  <si>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</si>
  <si>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</si>
  <si>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</si>
  <si>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</si>
  <si>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</si>
  <si>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</si>
  <si>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</si>
  <si>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</si>
  <si>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</si>
  <si>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</si>
  <si>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</si>
  <si>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</si>
  <si>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</si>
  <si>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</si>
  <si>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</si>
  <si>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</si>
  <si>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</si>
  <si>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</si>
  <si>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</si>
  <si>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</si>
  <si>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</si>
  <si>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</si>
  <si>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</si>
  <si>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</si>
  <si>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</si>
  <si>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</si>
  <si>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</si>
  <si>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</si>
  <si>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</si>
  <si>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</si>
  <si>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</si>
  <si>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</si>
  <si>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</si>
  <si>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</si>
  <si>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</si>
  <si>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</si>
  <si>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</si>
  <si>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</si>
  <si>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</si>
  <si>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</si>
  <si>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</si>
  <si>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</si>
  <si>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</si>
  <si>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</si>
  <si>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</si>
  <si>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</si>
  <si>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</si>
  <si>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</si>
  <si>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</si>
  <si>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</si>
  <si>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</si>
  <si>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</si>
  <si>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</si>
  <si>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</si>
  <si>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</si>
  <si>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</si>
  <si>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</si>
  <si>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</si>
  <si>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</si>
  <si>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</si>
  <si>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</si>
  <si>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</si>
  <si>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</si>
  <si>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</si>
  <si>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</si>
  <si>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</si>
  <si>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</si>
  <si>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</si>
  <si>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</si>
  <si>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</si>
  <si>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</si>
  <si>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</si>
  <si>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</si>
  <si>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</si>
  <si>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</si>
  <si>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</si>
  <si>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</si>
  <si>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</si>
  <si>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</si>
  <si>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</si>
  <si>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</si>
  <si>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</si>
  <si>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</si>
  <si>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</si>
  <si>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</si>
  <si>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</si>
  <si>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</si>
  <si>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</si>
  <si>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</si>
  <si>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</si>
  <si>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</si>
  <si>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</si>
  <si>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</si>
  <si>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</si>
  <si>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</si>
  <si>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</si>
  <si>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</si>
  <si>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</si>
  <si>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</si>
  <si>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</si>
  <si>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</si>
  <si>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</si>
  <si>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</si>
  <si>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</si>
  <si>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</si>
  <si>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</si>
  <si>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</si>
  <si>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</si>
  <si>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</si>
  <si>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</si>
  <si>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</si>
  <si>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</si>
  <si>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</si>
  <si>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</si>
  <si>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</si>
  <si>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</si>
  <si>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</si>
  <si>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</si>
  <si>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</si>
  <si>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</si>
  <si>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</si>
  <si>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</si>
  <si>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</si>
  <si>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</si>
  <si>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</si>
  <si>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</si>
  <si>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</si>
  <si>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</si>
  <si>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</si>
  <si>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</si>
  <si>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</si>
  <si>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</si>
  <si>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</si>
  <si>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</si>
  <si>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</si>
  <si>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</si>
  <si>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</si>
  <si>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</si>
  <si>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</si>
  <si>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</si>
  <si>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</si>
  <si>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</si>
  <si>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</si>
  <si>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</si>
  <si>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</si>
  <si>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</si>
  <si>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</si>
  <si>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</si>
  <si>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</si>
  <si>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</si>
  <si>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</si>
  <si>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</si>
  <si>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</si>
  <si>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</si>
  <si>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</si>
  <si>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</si>
  <si>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</si>
  <si>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</si>
  <si>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</si>
  <si>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</si>
  <si>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</si>
  <si>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</si>
  <si>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</si>
  <si>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</si>
  <si>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</si>
  <si>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</si>
  <si>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</si>
  <si>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</si>
  <si>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</si>
  <si>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</si>
  <si>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</si>
  <si>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</si>
  <si>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</si>
  <si>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</si>
  <si>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</si>
  <si>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</si>
  <si>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</si>
  <si>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</si>
  <si>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</si>
  <si>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</si>
  <si>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</si>
  <si>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</si>
  <si>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</si>
  <si>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</si>
  <si>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</si>
  <si>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</si>
  <si>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</si>
  <si>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</si>
  <si>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</si>
  <si>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</si>
  <si>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</si>
  <si>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</si>
  <si>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</si>
  <si>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</si>
  <si>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</si>
  <si>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</si>
  <si>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</si>
  <si>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</si>
  <si>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</si>
  <si>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</si>
  <si>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</si>
  <si>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</si>
  <si>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</si>
  <si>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</si>
  <si>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</si>
  <si>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</si>
  <si>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</si>
  <si>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</si>
  <si>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</si>
  <si>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</si>
  <si>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</si>
  <si>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</si>
  <si>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</si>
  <si>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</si>
  <si>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</si>
  <si>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</si>
  <si>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</si>
  <si>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</si>
  <si>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</si>
  <si>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</si>
  <si>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</si>
  <si>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</si>
  <si>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</si>
  <si>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</si>
  <si>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</si>
  <si>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</si>
  <si>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</si>
  <si>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</si>
  <si>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</si>
  <si>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</si>
  <si>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</si>
  <si>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</si>
  <si>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</si>
  <si>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</si>
  <si>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</si>
  <si>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</si>
  <si>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</si>
  <si>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</si>
  <si>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</si>
  <si>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</si>
  <si>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</si>
  <si>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</si>
  <si>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</si>
  <si>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</si>
  <si>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</si>
  <si>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</si>
  <si>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</si>
  <si>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</si>
  <si>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</si>
  <si>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</si>
  <si>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</si>
  <si>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</si>
  <si>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</si>
  <si>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</si>
  <si>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</si>
  <si>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</si>
  <si>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</si>
  <si>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</si>
  <si>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</si>
  <si>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</si>
  <si>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</si>
  <si>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</si>
  <si>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</si>
  <si>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</si>
  <si>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</si>
  <si>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</si>
  <si>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</si>
  <si>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</si>
  <si>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</si>
  <si>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</si>
  <si>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</si>
  <si>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</si>
  <si>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</si>
  <si>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</si>
  <si>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</si>
  <si>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</si>
  <si>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</si>
  <si>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</si>
  <si>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</si>
  <si>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</si>
  <si>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</si>
  <si>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</si>
  <si>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</si>
  <si>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</si>
  <si>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</si>
  <si>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</si>
  <si>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</si>
  <si>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</si>
  <si>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</si>
  <si>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</si>
  <si>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</si>
  <si>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</si>
  <si>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</si>
  <si>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</si>
  <si>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</si>
  <si>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</si>
  <si>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</si>
  <si>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</si>
  <si>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</si>
  <si>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</si>
  <si>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</si>
  <si>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</si>
  <si>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</si>
  <si>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</si>
  <si>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</si>
  <si>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</si>
  <si>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</si>
  <si>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</si>
  <si>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</si>
  <si>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</si>
  <si>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</si>
  <si>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</si>
  <si>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</si>
  <si>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</si>
  <si>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</si>
  <si>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</si>
  <si>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</si>
  <si>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</si>
  <si>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</si>
  <si>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</si>
  <si>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</si>
  <si>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</si>
  <si>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</si>
  <si>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</si>
  <si>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</si>
  <si>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</si>
  <si>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</si>
  <si>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</si>
  <si>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</si>
  <si>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</si>
  <si>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</si>
  <si>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</si>
  <si>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</si>
  <si>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</si>
  <si>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</si>
  <si>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</si>
  <si>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</si>
  <si>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</si>
  <si>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</si>
  <si>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</si>
  <si>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</si>
  <si>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</si>
  <si>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</si>
  <si>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</si>
  <si>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</si>
  <si>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</si>
  <si>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</si>
  <si>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</si>
  <si>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</si>
  <si>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</si>
  <si>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</si>
  <si>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</si>
  <si>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</si>
  <si>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</si>
  <si>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</si>
  <si>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</si>
  <si>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</si>
  <si>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</si>
  <si>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</si>
  <si>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</si>
  <si>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</si>
  <si>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</si>
  <si>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</si>
  <si>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</si>
  <si>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</si>
  <si>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</si>
  <si>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</si>
  <si>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</si>
  <si>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</si>
  <si>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</si>
  <si>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</si>
  <si>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</si>
  <si>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</si>
  <si>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</si>
  <si>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</si>
  <si>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</si>
  <si>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</si>
  <si>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</si>
  <si>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</si>
  <si>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</si>
  <si>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</si>
  <si>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</si>
  <si>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</si>
  <si>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</si>
  <si>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</si>
  <si>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</si>
  <si>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</si>
  <si>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</si>
  <si>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</si>
  <si>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</si>
  <si>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</si>
  <si>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</si>
  <si>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</si>
  <si>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</si>
  <si>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</si>
  <si>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</si>
  <si>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</si>
  <si>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</si>
  <si>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</si>
  <si>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</si>
  <si>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</si>
  <si>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</si>
  <si>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</si>
  <si>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</si>
  <si>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</si>
  <si>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</si>
  <si>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</si>
  <si>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</si>
  <si>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</si>
  <si>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</si>
  <si>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</si>
  <si>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</si>
  <si>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</si>
  <si>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</si>
  <si>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</si>
  <si>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</si>
  <si>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</si>
  <si>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</si>
  <si>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</si>
  <si>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</si>
  <si>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</si>
  <si>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</si>
  <si>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</si>
  <si>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</si>
  <si>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</si>
  <si>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</si>
  <si>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</si>
  <si>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</si>
  <si>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</si>
  <si>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</si>
  <si>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</si>
  <si>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</si>
  <si>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</si>
  <si>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</si>
  <si>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</si>
  <si>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</si>
  <si>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</si>
  <si>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</si>
  <si>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</si>
  <si>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</si>
  <si>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</si>
  <si>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</si>
  <si>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</si>
  <si>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</si>
  <si>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</si>
  <si>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</si>
  <si>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</si>
  <si>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</si>
  <si>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</si>
  <si>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</si>
  <si>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</si>
  <si>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</si>
  <si>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</si>
  <si>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</si>
  <si>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</si>
  <si>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</si>
  <si>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</si>
  <si>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</si>
  <si>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</si>
  <si>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</si>
  <si>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</si>
  <si>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</si>
  <si>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</si>
  <si>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</si>
  <si>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</si>
  <si>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</si>
  <si>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</si>
  <si>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</si>
  <si>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</si>
  <si>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</si>
  <si>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</si>
  <si>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</si>
  <si>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</si>
  <si>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</si>
  <si>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</si>
  <si>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</si>
  <si>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</si>
  <si>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</si>
  <si>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</si>
  <si>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</si>
  <si>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</si>
  <si>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</si>
  <si>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</si>
  <si>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</si>
  <si>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</si>
  <si>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</si>
  <si>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</si>
  <si>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</si>
  <si>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</si>
  <si>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</si>
  <si>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</si>
  <si>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</si>
  <si>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</si>
  <si>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</si>
  <si>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</si>
  <si>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</si>
  <si>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</si>
  <si>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</si>
  <si>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</si>
  <si>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</si>
  <si>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</si>
  <si>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</si>
  <si>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</si>
  <si>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</si>
  <si>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</si>
  <si>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</si>
  <si>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</si>
  <si>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</si>
  <si>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</si>
  <si>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</si>
  <si>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</si>
  <si>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</si>
  <si>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</si>
  <si>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</si>
  <si>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</si>
  <si>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</si>
  <si>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</si>
  <si>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</si>
  <si>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</si>
  <si>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</si>
  <si>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</si>
  <si>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</si>
  <si>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</si>
  <si>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</si>
  <si>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</si>
  <si>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</si>
  <si>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</si>
  <si>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</si>
  <si>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</si>
  <si>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</si>
  <si>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</si>
  <si>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</si>
  <si>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</si>
  <si>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</si>
  <si>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</si>
  <si>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</si>
  <si>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</si>
  <si>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</si>
  <si>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</si>
  <si>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</si>
  <si>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</si>
  <si>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</si>
  <si>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</si>
  <si>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</si>
  <si>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</si>
  <si>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</si>
  <si>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</si>
  <si>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</si>
  <si>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</si>
  <si>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</si>
  <si>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</si>
  <si>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</si>
  <si>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</si>
  <si>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</si>
  <si>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</si>
  <si>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</si>
  <si>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</si>
  <si>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</si>
  <si>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</si>
  <si>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</si>
  <si>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</si>
  <si>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</si>
  <si>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</si>
  <si>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</si>
  <si>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</si>
  <si>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</si>
  <si>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</si>
  <si>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</si>
  <si>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</si>
  <si>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</si>
  <si>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</si>
  <si>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</si>
  <si>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</si>
  <si>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</si>
  <si>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</si>
  <si>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</si>
  <si>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</si>
  <si>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</si>
  <si>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</si>
  <si>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</si>
  <si>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</si>
  <si>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</si>
  <si>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</si>
  <si>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</si>
  <si>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</si>
  <si>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</si>
  <si>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</si>
  <si>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</si>
  <si>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</si>
  <si>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</si>
  <si>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</si>
  <si>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</si>
  <si>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</si>
  <si>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</si>
  <si>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</si>
  <si>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</si>
  <si>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</si>
  <si>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</si>
  <si>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</si>
  <si>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</si>
  <si>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</si>
  <si>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</si>
  <si>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</si>
  <si>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</si>
  <si>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</si>
  <si>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</si>
  <si>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</si>
  <si>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</si>
  <si>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</si>
  <si>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</si>
  <si>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</si>
  <si>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</si>
  <si>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</si>
  <si>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</si>
  <si>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</si>
  <si>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</si>
  <si>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</si>
  <si>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</si>
  <si>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</si>
  <si>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</si>
  <si>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</si>
  <si>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</si>
  <si>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</si>
  <si>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</si>
  <si>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</si>
  <si>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</si>
  <si>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</si>
  <si>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</si>
  <si>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</si>
  <si>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</si>
  <si>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</si>
  <si>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</si>
  <si>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</si>
  <si>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</si>
  <si>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</si>
  <si>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</si>
  <si>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</si>
  <si>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</si>
  <si>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</si>
  <si>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</si>
  <si>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</si>
  <si>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</si>
  <si>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</si>
  <si>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</si>
  <si>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</si>
  <si>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</si>
  <si>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</si>
  <si>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</si>
  <si>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</si>
  <si>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</si>
  <si>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</si>
  <si>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</si>
  <si>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</si>
  <si>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</si>
  <si>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</si>
  <si>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</si>
  <si>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</si>
  <si>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</si>
  <si>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</si>
  <si>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</si>
  <si>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</si>
  <si>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</si>
  <si>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</si>
  <si>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</si>
  <si>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</si>
  <si>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</si>
  <si>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</si>
  <si>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</si>
  <si>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</si>
  <si>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</si>
  <si>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</si>
  <si>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</si>
  <si>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</si>
  <si>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</si>
  <si>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</si>
  <si>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</si>
  <si>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</si>
  <si>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</si>
  <si>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</si>
  <si>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</si>
  <si>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</si>
  <si>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</si>
  <si>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</si>
  <si>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</si>
  <si>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</si>
  <si>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</si>
  <si>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</si>
  <si>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</si>
  <si>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</si>
  <si>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</si>
  <si>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</si>
  <si>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</si>
  <si>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</si>
  <si>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</si>
  <si>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</si>
  <si>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</si>
  <si>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</si>
  <si>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</si>
  <si>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</si>
  <si>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</si>
  <si>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</si>
  <si>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</si>
  <si>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</si>
  <si>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</si>
  <si>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</si>
  <si>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</si>
  <si>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</si>
  <si>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</si>
  <si>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</si>
  <si>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</si>
  <si>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</si>
  <si>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</si>
  <si>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</si>
  <si>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</si>
  <si>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</si>
  <si>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</si>
  <si>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</si>
  <si>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</si>
  <si>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</si>
  <si>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</si>
  <si>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</si>
  <si>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</si>
  <si>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</si>
  <si>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</si>
  <si>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</si>
  <si>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</si>
  <si>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</si>
  <si>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</si>
  <si>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</si>
  <si>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</si>
  <si>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</si>
  <si>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</si>
  <si>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</si>
  <si>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</si>
  <si>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</si>
  <si>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</si>
  <si>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</si>
  <si>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</si>
  <si>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</si>
  <si>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</si>
  <si>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</si>
  <si>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</si>
  <si>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</si>
  <si>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</si>
  <si>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</si>
  <si>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</si>
  <si>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</si>
  <si>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</si>
  <si>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</si>
  <si>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</si>
  <si>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</si>
  <si>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</si>
  <si>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</si>
  <si>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</si>
  <si>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</si>
  <si>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</si>
  <si>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</si>
  <si>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</si>
  <si>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</si>
  <si>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</si>
  <si>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</si>
  <si>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</si>
  <si>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</si>
  <si>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</si>
  <si>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</si>
  <si>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</si>
  <si>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</si>
  <si>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</si>
  <si>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</si>
  <si>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</si>
  <si>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</si>
  <si>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</si>
  <si>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</si>
  <si>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</si>
  <si>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</si>
  <si>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</si>
  <si>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</si>
  <si>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</si>
  <si>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</si>
  <si>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</si>
  <si>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</si>
  <si>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</si>
  <si>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</si>
  <si>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</si>
  <si>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</si>
  <si>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</si>
  <si>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</si>
  <si>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</si>
  <si>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</si>
  <si>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</si>
  <si>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</si>
  <si>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</si>
  <si>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</si>
  <si>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</si>
  <si>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</si>
  <si>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</si>
  <si>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</si>
  <si>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</si>
  <si>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</si>
  <si>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</si>
  <si>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</si>
  <si>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</si>
  <si>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</si>
  <si>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</si>
  <si>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</si>
  <si>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</si>
  <si>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</si>
  <si>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</si>
  <si>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</si>
  <si>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</si>
  <si>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</si>
  <si>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</si>
  <si>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</si>
  <si>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</si>
  <si>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</si>
  <si>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</si>
  <si>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</si>
  <si>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</si>
  <si>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</si>
  <si>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</si>
  <si>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</si>
  <si>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</si>
  <si>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</si>
  <si>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</si>
  <si>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</si>
  <si>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</si>
  <si>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</si>
  <si>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</si>
  <si>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</si>
  <si>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</si>
  <si>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</si>
  <si>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</si>
  <si>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</si>
  <si>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</si>
  <si>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</si>
  <si>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</si>
  <si>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</si>
  <si>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</si>
  <si>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</si>
  <si>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</si>
  <si>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</si>
  <si>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</si>
  <si>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</si>
  <si>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</si>
  <si>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</si>
  <si>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</si>
  <si>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</si>
  <si>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</si>
  <si>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</si>
  <si>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</si>
  <si>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</si>
  <si>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</si>
  <si>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</si>
  <si>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</si>
  <si>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</si>
  <si>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</si>
  <si>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</si>
  <si>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</si>
  <si>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</si>
  <si>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</si>
  <si>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</si>
  <si>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</si>
  <si>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</si>
  <si>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</si>
  <si>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</si>
  <si>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</si>
  <si>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</si>
  <si>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</si>
  <si>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</si>
  <si>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</si>
  <si>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</si>
  <si>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</si>
  <si>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</si>
  <si>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</si>
  <si>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</si>
  <si>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</si>
  <si>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</si>
  <si>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</si>
  <si>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</si>
  <si>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</si>
  <si>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</si>
  <si>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</si>
  <si>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</si>
  <si>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</si>
  <si>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</si>
  <si>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</si>
  <si>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</si>
  <si>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</si>
  <si>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</si>
  <si>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</si>
  <si>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</si>
  <si>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</si>
  <si>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</si>
  <si>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</si>
  <si>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</si>
  <si>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</si>
  <si>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</si>
  <si>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</si>
  <si>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</si>
  <si>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</si>
  <si>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</si>
  <si>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</si>
  <si>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</si>
  <si>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</si>
  <si>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</si>
  <si>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</si>
  <si>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</si>
  <si>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</si>
  <si>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</si>
  <si>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</si>
  <si>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</si>
  <si>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</si>
  <si>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</si>
  <si>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</si>
  <si>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</si>
  <si>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</si>
  <si>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</si>
  <si>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</si>
  <si>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</si>
  <si>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</si>
  <si>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</si>
  <si>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</si>
  <si>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</si>
  <si>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</si>
  <si>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</si>
  <si>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</si>
  <si>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</si>
  <si>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</si>
  <si>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</si>
  <si>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</si>
  <si>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</si>
  <si>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</si>
  <si>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</si>
  <si>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</si>
  <si>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</si>
  <si>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</si>
  <si>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</si>
  <si>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</si>
  <si>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</si>
  <si>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</si>
  <si>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</si>
  <si>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</si>
  <si>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</si>
  <si>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</si>
  <si>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</si>
  <si>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</si>
  <si>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</si>
  <si>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</si>
  <si>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</si>
  <si>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</si>
  <si>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</si>
  <si>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</si>
  <si>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</si>
  <si>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</si>
  <si>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</si>
  <si>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</si>
  <si>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</si>
  <si>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</si>
  <si>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</si>
  <si>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</si>
  <si>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</si>
  <si>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</si>
  <si>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</si>
  <si>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</si>
  <si>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</si>
  <si>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</si>
  <si>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</si>
  <si>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</si>
  <si>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</si>
  <si>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</si>
  <si>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</si>
  <si>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</si>
  <si>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</si>
  <si>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</si>
  <si>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</si>
  <si>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</si>
  <si>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</si>
  <si>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</si>
  <si>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</si>
  <si>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</si>
  <si>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</si>
  <si>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</si>
  <si>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</si>
  <si>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</si>
  <si>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</si>
  <si>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</si>
  <si>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</si>
  <si>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</si>
  <si>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</si>
  <si>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</si>
  <si>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</si>
  <si>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</si>
  <si>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</si>
  <si>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</si>
  <si>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</si>
  <si>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</si>
  <si>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</si>
  <si>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</si>
  <si>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</si>
  <si>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</si>
  <si>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</si>
  <si>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</si>
  <si>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</si>
  <si>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</si>
  <si>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</si>
  <si>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</si>
  <si>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</si>
  <si>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</si>
  <si>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</si>
  <si>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</si>
  <si>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</si>
  <si>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</si>
  <si>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</si>
  <si>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</si>
  <si>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</si>
  <si>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</si>
  <si>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</si>
  <si>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</si>
  <si>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</si>
  <si>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</si>
  <si>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</si>
  <si>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</si>
  <si>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</si>
  <si>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</si>
  <si>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</si>
  <si>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</si>
  <si>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</si>
  <si>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</si>
  <si>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</si>
  <si>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</si>
  <si>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</si>
  <si>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</si>
  <si>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</si>
  <si>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</si>
  <si>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</si>
  <si>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</si>
  <si>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</si>
  <si>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</si>
  <si>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</si>
  <si>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</si>
  <si>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</si>
  <si>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</si>
  <si>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</si>
  <si>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</si>
  <si>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</si>
  <si>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</si>
  <si>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</si>
  <si>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</si>
  <si>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</si>
  <si>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</si>
  <si>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</si>
  <si>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</si>
  <si>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</si>
  <si>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</si>
  <si>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</si>
  <si>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</si>
  <si>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</si>
  <si>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</si>
  <si>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</si>
  <si>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</si>
  <si>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</si>
  <si>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</si>
  <si>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</si>
  <si>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</si>
  <si>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</si>
  <si>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</si>
  <si>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</si>
  <si>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</si>
  <si>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</si>
  <si>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</si>
  <si>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</si>
  <si>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</si>
  <si>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</si>
  <si>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</si>
  <si>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</si>
  <si>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</si>
  <si>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</si>
  <si>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</si>
  <si>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</si>
  <si>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</si>
  <si>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</si>
  <si>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</si>
  <si>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</si>
  <si>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</si>
  <si>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</si>
  <si>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</si>
  <si>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</si>
  <si>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</si>
  <si>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</si>
  <si>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</si>
  <si>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</si>
  <si>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</si>
  <si>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</si>
  <si>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</si>
  <si>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</si>
  <si>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</si>
  <si>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</si>
  <si>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</si>
  <si>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</si>
  <si>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</si>
  <si>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</si>
  <si>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</si>
  <si>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</si>
  <si>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</si>
  <si>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</si>
  <si>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</si>
  <si>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</si>
  <si>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</si>
  <si>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</si>
  <si>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</si>
  <si>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</si>
  <si>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</si>
  <si>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</si>
  <si>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</si>
  <si>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</si>
  <si>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</si>
  <si>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</si>
  <si>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</si>
  <si>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</si>
  <si>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</si>
  <si>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</si>
  <si>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</si>
  <si>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</si>
  <si>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</si>
  <si>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</si>
  <si>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</si>
  <si>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</si>
  <si>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</si>
  <si>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</si>
  <si>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</si>
  <si>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</si>
  <si>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</si>
  <si>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</si>
  <si>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</si>
  <si>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</si>
  <si>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</si>
  <si>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</si>
  <si>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</si>
  <si>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</si>
  <si>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</si>
  <si>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</si>
  <si>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</si>
  <si>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</si>
  <si>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</si>
  <si>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</si>
  <si>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</si>
  <si>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</si>
  <si>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</si>
  <si>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</si>
  <si>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</si>
  <si>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</si>
  <si>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</si>
  <si>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</si>
  <si>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</si>
  <si>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</si>
  <si>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</si>
  <si>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</si>
  <si>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</si>
  <si>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</si>
  <si>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</si>
  <si>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</si>
  <si>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</si>
  <si>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</si>
  <si>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</si>
  <si>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</si>
  <si>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</si>
  <si>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</si>
  <si>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</si>
  <si>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</si>
  <si>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</si>
  <si>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</si>
  <si>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</si>
  <si>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</si>
  <si>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</si>
  <si>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</si>
  <si>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</si>
  <si>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</si>
  <si>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</si>
  <si>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</si>
  <si>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</si>
  <si>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</si>
  <si>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</si>
  <si>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</si>
  <si>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</si>
  <si>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</si>
  <si>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</si>
  <si>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</si>
  <si>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</si>
  <si>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</si>
  <si>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</si>
  <si>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</si>
  <si>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</si>
  <si>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</si>
  <si>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</si>
  <si>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</si>
  <si>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</si>
  <si>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</si>
  <si>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</si>
  <si>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</si>
  <si>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</si>
  <si>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</si>
  <si>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</si>
  <si>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</si>
  <si>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</si>
  <si>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</si>
  <si>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</si>
  <si>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</si>
  <si>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</si>
  <si>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</si>
  <si>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</si>
  <si>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</si>
  <si>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</si>
  <si>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</si>
  <si>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</si>
  <si>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</si>
  <si>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</si>
  <si>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</si>
  <si>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</si>
  <si>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</si>
  <si>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</si>
  <si>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</si>
  <si>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</si>
  <si>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</si>
  <si>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</si>
  <si>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</si>
  <si>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</si>
  <si>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</si>
  <si>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</si>
  <si>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</si>
  <si>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</si>
  <si>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</si>
  <si>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</si>
  <si>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</si>
  <si>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</si>
  <si>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</si>
  <si>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</si>
  <si>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</si>
  <si>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</si>
  <si>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</si>
  <si>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</si>
  <si>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</si>
  <si>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</si>
  <si>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</si>
  <si>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</si>
  <si>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</si>
  <si>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</si>
  <si>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</si>
  <si>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</si>
  <si>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</si>
  <si>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</si>
  <si>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</si>
  <si>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</si>
  <si>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</si>
  <si>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</si>
  <si>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</si>
  <si>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</si>
  <si>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</si>
  <si>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</si>
  <si>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</si>
  <si>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</si>
  <si>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</si>
  <si>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</si>
  <si>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</si>
  <si>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</si>
  <si>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</si>
  <si>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</si>
  <si>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</si>
  <si>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</si>
  <si>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</si>
  <si>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</si>
  <si>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</si>
  <si>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</si>
  <si>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</si>
  <si>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</si>
  <si>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</si>
  <si>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</si>
  <si>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</si>
  <si>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</si>
  <si>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</si>
  <si>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</si>
  <si>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</si>
  <si>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</si>
  <si>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</si>
  <si>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</si>
  <si>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</si>
  <si>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</si>
  <si>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</si>
  <si>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</si>
  <si>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</si>
  <si>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</si>
  <si>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</si>
  <si>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</si>
  <si>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</si>
  <si>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</si>
  <si>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</si>
  <si>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</si>
  <si>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</si>
  <si>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</si>
  <si>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</si>
  <si>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</si>
  <si>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</si>
  <si>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</si>
  <si>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</si>
  <si>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</si>
  <si>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</si>
  <si>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</si>
  <si>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</si>
  <si>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</si>
  <si>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</si>
  <si>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</si>
  <si>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</si>
  <si>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</si>
  <si>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</si>
  <si>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</si>
  <si>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</si>
  <si>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</si>
  <si>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</si>
  <si>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</si>
  <si>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</si>
  <si>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</si>
  <si>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</si>
  <si>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</si>
  <si>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</si>
  <si>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</si>
  <si>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</si>
  <si>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</si>
  <si>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</si>
  <si>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</si>
  <si>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</si>
  <si>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</si>
  <si>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</si>
  <si>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</si>
  <si>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</si>
  <si>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</si>
  <si>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</si>
  <si>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</si>
  <si>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</si>
  <si>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</si>
  <si>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</si>
  <si>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</si>
  <si>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</si>
  <si>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</si>
  <si>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</si>
  <si>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</si>
  <si>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</si>
  <si>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</si>
  <si>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</si>
  <si>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</si>
  <si>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</si>
  <si>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</si>
  <si>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</si>
  <si>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</si>
  <si>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</si>
  <si>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</si>
  <si>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</si>
  <si>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</si>
  <si>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</si>
  <si>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</si>
  <si>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</si>
  <si>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</si>
  <si>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</si>
  <si>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</si>
  <si>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</si>
  <si>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</si>
  <si>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</si>
  <si>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</si>
  <si>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</si>
  <si>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</si>
  <si>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</si>
  <si>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</si>
  <si>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</si>
  <si>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</si>
  <si>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</si>
  <si>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</si>
  <si>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</si>
  <si>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</si>
  <si>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</si>
  <si>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</si>
  <si>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</si>
  <si>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</si>
  <si>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</si>
  <si>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</si>
  <si>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</si>
  <si>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</si>
  <si>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</si>
  <si>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</si>
  <si>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</si>
  <si>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</si>
  <si>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</si>
  <si>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</si>
  <si>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</si>
  <si>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</si>
  <si>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</si>
  <si>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</si>
  <si>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</si>
  <si>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</si>
  <si>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</si>
  <si>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</si>
  <si>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</si>
  <si>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</si>
  <si>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</si>
  <si>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</si>
  <si>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</si>
  <si>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</si>
  <si>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</si>
  <si>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</si>
  <si>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</si>
  <si>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</si>
  <si>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</si>
  <si>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</si>
  <si>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</si>
  <si>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</si>
  <si>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</si>
  <si>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</si>
  <si>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</si>
  <si>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</si>
  <si>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</si>
  <si>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</si>
  <si>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</si>
  <si>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</si>
  <si>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</si>
  <si>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</si>
  <si>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</si>
  <si>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</si>
  <si>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</si>
  <si>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</si>
  <si>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</si>
  <si>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</si>
  <si>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</si>
  <si>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</si>
  <si>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</si>
  <si>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</si>
  <si>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</si>
  <si>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</si>
  <si>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</si>
  <si>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</si>
  <si>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</si>
  <si>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</si>
  <si>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</si>
  <si>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</si>
  <si>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</si>
  <si>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</si>
  <si>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</si>
  <si>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</si>
  <si>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</si>
  <si>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</si>
  <si>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</si>
  <si>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</si>
  <si>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</si>
  <si>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</si>
  <si>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</si>
  <si>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</si>
  <si>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</si>
  <si>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</si>
  <si>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</si>
  <si>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</si>
  <si>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</si>
  <si>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</si>
  <si>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</si>
  <si>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</si>
  <si>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</si>
  <si>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</si>
  <si>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</si>
  <si>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</si>
  <si>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</si>
  <si>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</si>
  <si>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</si>
  <si>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</si>
  <si>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</si>
  <si>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</si>
  <si>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</si>
  <si>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</si>
  <si>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</si>
  <si>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</si>
  <si>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</si>
  <si>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</si>
  <si>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</si>
  <si>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</si>
  <si>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</si>
  <si>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</si>
  <si>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</si>
  <si>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</si>
  <si>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</si>
  <si>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</si>
  <si>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</si>
  <si>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</si>
  <si>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</si>
  <si>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</si>
  <si>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</si>
  <si>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</si>
  <si>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</si>
  <si>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</si>
  <si>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</si>
  <si>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</si>
  <si>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</si>
  <si>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</si>
  <si>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</si>
  <si>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</si>
  <si>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</si>
  <si>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</si>
  <si>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</si>
  <si>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</si>
  <si>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</si>
  <si>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</si>
  <si>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</si>
  <si>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</si>
  <si>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</si>
  <si>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</si>
  <si>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</si>
  <si>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</si>
  <si>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</si>
  <si>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</si>
  <si>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</si>
  <si>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</si>
  <si>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</si>
  <si>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</si>
  <si>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</si>
  <si>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</si>
  <si>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</si>
  <si>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</si>
  <si>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</si>
  <si>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</si>
  <si>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</si>
  <si>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</si>
  <si>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</si>
  <si>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</si>
  <si>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</si>
  <si>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</si>
  <si>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</si>
  <si>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</si>
  <si>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</si>
  <si>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</si>
  <si>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</si>
  <si>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</si>
  <si>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</si>
  <si>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</si>
  <si>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</si>
  <si>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</si>
  <si>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</si>
  <si>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</si>
  <si>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</si>
  <si>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</si>
  <si>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</si>
  <si>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</si>
  <si>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</si>
  <si>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</si>
  <si>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</si>
  <si>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</si>
  <si>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</si>
  <si>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</si>
  <si>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</si>
  <si>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</si>
  <si>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</si>
  <si>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</si>
  <si>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</si>
  <si>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</si>
  <si>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</si>
  <si>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</si>
  <si>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</si>
  <si>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</si>
  <si>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</si>
  <si>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</si>
  <si>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</si>
  <si>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</si>
  <si>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</si>
  <si>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</si>
  <si>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</si>
  <si>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</si>
  <si>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</si>
  <si>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</si>
  <si>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</si>
  <si>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</si>
  <si>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</si>
  <si>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</si>
  <si>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</si>
  <si>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</si>
  <si>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</si>
  <si>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</si>
  <si>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</si>
  <si>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</si>
  <si>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</si>
  <si>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</si>
  <si>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</si>
  <si>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</si>
  <si>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</si>
  <si>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</si>
  <si>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</si>
  <si>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</si>
  <si>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</si>
  <si>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</si>
  <si>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</si>
  <si>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</si>
  <si>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</si>
  <si>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</si>
  <si>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</si>
  <si>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</si>
  <si>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</si>
  <si>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</si>
  <si>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</si>
  <si>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</si>
  <si>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</si>
  <si>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</si>
  <si>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</si>
  <si>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</si>
  <si>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</si>
  <si>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</si>
  <si>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</si>
  <si>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</si>
  <si>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</si>
  <si>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</si>
  <si>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</si>
  <si>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</si>
  <si>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</si>
  <si>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</si>
  <si>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</si>
  <si>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</si>
  <si>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</si>
  <si>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</si>
  <si>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</si>
  <si>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</si>
  <si>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</si>
  <si>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</si>
  <si>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</si>
  <si>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</si>
  <si>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</si>
  <si>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</si>
  <si>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</si>
  <si>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</si>
  <si>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</si>
  <si>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</si>
  <si>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</si>
  <si>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</si>
  <si>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</si>
  <si>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</si>
  <si>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</si>
  <si>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</si>
  <si>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</si>
  <si>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</si>
  <si>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</si>
  <si>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</si>
  <si>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</si>
  <si>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</si>
  <si>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</si>
  <si>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</si>
  <si>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</si>
  <si>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</si>
  <si>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</si>
  <si>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</si>
  <si>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</si>
  <si>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</si>
  <si>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</si>
  <si>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</si>
  <si>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</si>
  <si>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</si>
  <si>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</si>
  <si>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</si>
  <si>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</si>
  <si>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</si>
  <si>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</si>
  <si>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</si>
  <si>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</si>
  <si>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</si>
  <si>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</si>
  <si>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</si>
  <si>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</si>
  <si>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</si>
  <si>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</si>
  <si>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</si>
  <si>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</si>
  <si>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</si>
  <si>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</si>
  <si>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</si>
  <si>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</si>
  <si>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</si>
  <si>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</si>
  <si>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</si>
  <si>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</si>
  <si>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</si>
  <si>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</si>
  <si>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</si>
  <si>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</si>
  <si>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</si>
  <si>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</si>
  <si>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</si>
  <si>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</si>
  <si>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</si>
  <si>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</si>
  <si>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</si>
  <si>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</si>
  <si>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</si>
  <si>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</si>
  <si>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</si>
  <si>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</si>
  <si>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</si>
  <si>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</si>
  <si>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</si>
  <si>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</si>
  <si>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</si>
  <si>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</si>
  <si>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</si>
  <si>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</si>
  <si>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</si>
  <si>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</si>
  <si>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</si>
  <si>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</si>
  <si>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</si>
  <si>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</si>
  <si>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</si>
  <si>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</si>
  <si>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</si>
  <si>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</si>
  <si>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</si>
  <si>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</si>
  <si>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</si>
  <si>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</si>
  <si>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</si>
  <si>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</si>
  <si>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</si>
  <si>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</si>
  <si>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</si>
  <si>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</si>
  <si>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</si>
  <si>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</si>
  <si>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</si>
  <si>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</si>
  <si>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</si>
  <si>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</si>
  <si>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</si>
  <si>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</si>
  <si>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</si>
  <si>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</si>
  <si>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</si>
  <si>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</si>
  <si>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</si>
  <si>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</si>
  <si>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</si>
  <si>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</si>
  <si>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</si>
  <si>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</si>
  <si>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</si>
  <si>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</si>
  <si>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</si>
  <si>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</si>
  <si>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</si>
  <si>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</si>
  <si>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</si>
  <si>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</si>
  <si>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</si>
  <si>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</si>
  <si>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</si>
  <si>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</si>
  <si>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</si>
  <si>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</si>
  <si>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</si>
  <si>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</si>
  <si>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</si>
  <si>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</si>
  <si>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</si>
  <si>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</si>
  <si>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</si>
  <si>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</si>
  <si>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</si>
  <si>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</si>
  <si>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</si>
  <si>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</si>
  <si>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</si>
  <si>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</si>
  <si>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</si>
  <si>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</si>
  <si>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</si>
  <si>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</si>
  <si>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</si>
  <si>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</si>
  <si>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</si>
  <si>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</si>
  <si>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</si>
  <si>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</si>
  <si>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</si>
  <si>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</si>
  <si>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</si>
  <si>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</si>
  <si>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</si>
  <si>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</si>
  <si>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</si>
  <si>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</si>
  <si>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</si>
  <si>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</si>
  <si>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</si>
  <si>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</si>
  <si>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</si>
  <si>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</si>
  <si>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</si>
  <si>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</si>
  <si>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</si>
  <si>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</si>
  <si>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</si>
  <si>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</si>
  <si>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</si>
  <si>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</si>
  <si>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</si>
  <si>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</si>
  <si>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</si>
  <si>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</si>
  <si>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</si>
  <si>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</si>
  <si>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</si>
  <si>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</si>
  <si>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</si>
  <si>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</si>
  <si>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</si>
  <si>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</si>
  <si>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</si>
  <si>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</si>
  <si>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</si>
  <si>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</si>
  <si>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</si>
  <si>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</si>
  <si>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</si>
  <si>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</si>
  <si>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</si>
  <si>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</si>
  <si>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</si>
  <si>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</si>
  <si>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</si>
  <si>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</si>
  <si>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</si>
  <si>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</si>
  <si>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</si>
  <si>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</si>
  <si>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</si>
  <si>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</si>
  <si>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</si>
  <si>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</si>
  <si>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</si>
  <si>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</si>
  <si>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</si>
  <si>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</si>
  <si>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</si>
  <si>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</si>
  <si>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</si>
  <si>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</si>
  <si>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</si>
  <si>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</si>
  <si>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</si>
  <si>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</si>
  <si>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</si>
  <si>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</si>
  <si>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</si>
  <si>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</si>
  <si>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</si>
  <si>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</si>
  <si>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</si>
  <si>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</si>
  <si>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</si>
  <si>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</si>
  <si>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</si>
  <si>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</si>
  <si>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</si>
  <si>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</si>
  <si>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</si>
  <si>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</si>
  <si>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</si>
  <si>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</si>
  <si>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</si>
  <si>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</si>
  <si>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</si>
  <si>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</si>
  <si>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</si>
  <si>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</si>
  <si>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</si>
  <si>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</si>
  <si>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</si>
  <si>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</si>
  <si>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</si>
  <si>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</si>
  <si>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</si>
  <si>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</si>
  <si>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</si>
  <si>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</si>
  <si>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</si>
  <si>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</si>
  <si>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</si>
  <si>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</si>
  <si>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</si>
  <si>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</si>
  <si>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</si>
  <si>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</si>
  <si>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</si>
  <si>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</si>
  <si>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</si>
  <si>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</si>
  <si>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</si>
  <si>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</si>
  <si>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</si>
  <si>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</si>
  <si>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</si>
  <si>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</si>
  <si>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</si>
  <si>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</si>
  <si>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</si>
  <si>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</si>
  <si>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</si>
  <si>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</si>
  <si>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</si>
  <si>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</si>
  <si>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</si>
  <si>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</si>
  <si>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</si>
  <si>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</si>
  <si>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</si>
  <si>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</si>
  <si>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</si>
  <si>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</si>
  <si>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</si>
  <si>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</si>
  <si>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</si>
  <si>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</si>
  <si>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</si>
  <si>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</si>
  <si>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</si>
  <si>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</si>
  <si>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</si>
  <si>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</si>
  <si>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</si>
  <si>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</si>
  <si>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</si>
  <si>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</si>
  <si>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</si>
  <si>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</si>
  <si>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</si>
  <si>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</si>
  <si>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</si>
  <si>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</si>
  <si>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</si>
  <si>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</si>
  <si>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</si>
  <si>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</si>
  <si>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</si>
  <si>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</si>
  <si>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 xml:space="preserve"> PCM-20250215-00000830 </t>
  </si>
  <si>
    <t>LTE site still down and  site located in aramco area access issue need special permission</t>
  </si>
  <si>
    <t>PCM-20251110-00000836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</si>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</sst>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308.5307935185192</v>
      </c>
      <c r="H2" s="76">
        <v>45662.943402777775</v>
      </c>
      <c r="I2" s="59" t="str">
        <f>IFERROR(VLOOKUP(D2,DB!A:F,6,0),"")</f>
        <v>Generator-SG</v>
      </c>
      <c r="J2" s="59" t="str">
        <f>IFERROR(VLOOKUP(D2,DB!A:G,7,0),"")</f>
        <v>Dead</v>
      </c>
      <c r="K2" s="67" t="s">
        <v>39022</v>
      </c>
      <c r="L2" s="65" t="str">
        <f>IFERROR(VLOOKUP(D2,DB!A:I,9,0),"")</f>
        <v>Latis</v>
      </c>
    </row>
    <row r="3" spans="1:15" ht="15" customHeight="1">
      <c r="A3" s="156" t="s">
        <v>39023</v>
      </c>
      <c r="B3" s="109" t="str">
        <f>IFERROR(VLOOKUP(D3,DB!A:K,11,0),"")</f>
        <v>R1</v>
      </c>
      <c r="C3" s="109">
        <v>1</v>
      </c>
      <c r="D3" s="109" t="s">
        <v>13290</v>
      </c>
      <c r="E3" s="110" t="s">
        <v>39021</v>
      </c>
      <c r="F3" s="111">
        <v>45971.423842592594</v>
      </c>
      <c r="G3" s="112">
        <f t="shared" ca="1" si="0"/>
        <v>5.5376851851178799E-2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4.2240277776727453E-2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45971.479219444445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45971.479219444445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45971.479219444445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45971.479219444445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45971.479219444445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45971.479219444445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45971.479219444445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45971.479219444445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45971.479219444445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45971.479219444445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45971.479219444445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45971.479219444445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45971.479219444445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45971.479219444445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45971.479219444445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45971.479219444445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45971.479219444445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45971.479219444445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45971.479219444445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45971.479219444445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45971.479219444445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45971.479219444445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45971.479219444445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45971.479219444445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45971.479219444445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45971.479219444445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45971.479219444445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45971.479219444445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45971.479219444445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45971.479219444445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45971.479219444445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45971.479219444445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45971.479219444445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45971.479219444445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45971.479219444445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45971.479219444445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45971.479219444445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45971.479219444445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45971.479219444445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45971.479219444445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45971.479219444445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45971.479219444445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45971.479219444445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45971.479219444445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45971.479219444445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45971.479219444445</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45971.479219444445</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9E2F3E2D-BE95-4EEF-8238-29AF831972E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146.47938148148387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5" t="s">
        <v>39109</v>
      </c>
      <c r="B4" s="18" t="str">
        <f>IFERROR(VLOOKUP(D4,DB!A:K,11,0),"")</f>
        <v>R2</v>
      </c>
      <c r="C4" s="18">
        <v>1</v>
      </c>
      <c r="D4" s="18" t="s">
        <v>21480</v>
      </c>
      <c r="E4" s="103" t="s">
        <v>39021</v>
      </c>
      <c r="F4" s="104">
        <v>45971.188437500001</v>
      </c>
      <c r="G4" s="105">
        <f t="shared" ca="1" si="0"/>
        <v>0.29078194444446126</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0.17313148148241453</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3" ca="1" si="1">IFERROR(NOW()-F6,"-")</f>
        <v>0.14947407407453284</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45971.479219444445</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45971.479219444445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45971.479219444445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45971.479219444445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45971.479219444445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45971.479219444445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45971.479219444445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45971.479219444445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45971.479219444445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45971.479219444445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45971.479219444445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45971.479219444445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45971.479219444445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45971.479219444445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45971.479219444445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45971.479219444445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45971.479219444445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45971.479219444445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45971.479219444445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45971.479219444445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45971.479219444445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45971.479219444445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45971.479219444445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45971.479219444445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45971.479219444445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45971.479219444445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45971.479219444445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ref="G34:G65" ca="1" si="2">IFERROR(NOW()-F34,"-")</f>
        <v>45971.479219444445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45971.479219444445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45971.479219444445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45971.479219444445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45971.479219444445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45971.479219444445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t="shared" ca="1" si="2"/>
        <v>45971.479219444445</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ca="1">IFERROR(NOW()-F2,"-")</f>
        <v>45971.479219444445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11" ca="1" si="0">IFERROR(NOW()-F3,"-")</f>
        <v>45971.479219444445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45971.479219444445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45971.479219444445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45971.479219444445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45971.479219444445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45971.479219444445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45971.479219444445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45971.479219444445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45971.479219444445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45971.479219444445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45971.479219444445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45971.479219444445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45971.479219444445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45971.479219444445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45971.479219444445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45971.479219444445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45971.479219444445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45971.479219444445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45971.479219444445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45971.479219444445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45971.479219444445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45971.479219444445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45971.479219444445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45971.479219444445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45971.479219444445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45971.479219444445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45971.479219444445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45971.479219444445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45971.479219444445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45971.479219444445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45971.479219444445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45971.479219444445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45971.479219444445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45971.479219444445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45971.479219444445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45971.479219444445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45971.479219444445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45971.479219444445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45971.479219444445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45971.479219444445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45971.479219444445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45971.479219444445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45971.479219444445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45971.479219444445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45971.479219444445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45971.479219444445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45971.479219444445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45971.479219444445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45971.479219444445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45971.479219444445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45971.479219444445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45971.479219444445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45971.479219444445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45971.479219444445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45971.479219444445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45971.479219444445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45971.479219444445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45971.479219444445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45971.479219444445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45971.479219444445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45971.479219444445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45971.479219444445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45971.479219444445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45971.479219444445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45971.479219444445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45971.479219444445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45971.479219444445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45971.479219444445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45971.479219444445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45971.479219444445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45971.479219444445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45971.479219444445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45971.479219444445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45971.479219444445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45971.479219444445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45971.479219444445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45971.479219444445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45971.479219444445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45971.479219444445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45971.479219444445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45971.479219444445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45971.479219444445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45971.479219444445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45971.479219444445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45971.479219444445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45971.479219444445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45971.479219444445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45971.479219444445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45971.479219444445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45971.479219444445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45971.479219444445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45971.479219444445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45971.479219444445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45971.479219444445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45971.479219444445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45971.479219444445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45971.479219444445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45971.479219444445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45971.479219444445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45971.479219444445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45971.479219444445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45971.479219444445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45971.479219444445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45971.479219444445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45971.479219444445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45971.479219444445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45971.479219444445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45971.479219444445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45971.479219444445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45971.479219444445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45971.479219444445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45971.479219444445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45971.479219444445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45971.479219444445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45971.479219444445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45971.479219444445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45971.479219444445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45971.479219444445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45971.479219444445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45971.479219444445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45971.479219444445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45971.479219444445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45971.479219444445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45971.479219444445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45971.479219444445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45971.479219444445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45971.479219444445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45971.479219444445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45971.479219444445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45971.479219444445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45971.479219444445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45971.479219444445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45971.479219444445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45971.479219444445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45971.479219444445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45971.479219444445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45971.479219444445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45971.479219444445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45971.479219444445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45971.479219444445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45971.479219444445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45971.479219444445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45971.479219444445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45971.479219444445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45971.479219444445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45971.479219444445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45971.479219444445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45971.479219444445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45971.479219444445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45971.479219444445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45971.479219444445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45971.479219444445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45971.479219444445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45971.479219444445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45971.479219444445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45971.479219444445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45971.479219444445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45971.479219444445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45971.479219444445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45971.479219444445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45971.479219444445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45971.479219444445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45971.479219444445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45971.479219444445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45971.479219444445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45971.479219444445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45971.479219444445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45971.479219444445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45971.479219444445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45971.479219444445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45971.479219444445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45971.479219444445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45971.479219444445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45971.479219444445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45971.479219444445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45971.479219444445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45971.479219444445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45971.479219444445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45971.479219444445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45971.479219444445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45971.479219444445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45971.479219444445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45971.479219444445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45971.479219444445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45971.479219444445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45971.479219444445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45971.479219444445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45971.479219444445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45971.479219444445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45971.479219444445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45971.479219444445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45971.479219444445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45971.479219444445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45971.479219444445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45971.479219444445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45971.479219444445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45971.479219444445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45971.479219444445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45971.479219444445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45971.479219444445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45971.479219444445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45971.479219444445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45971.479219444445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45971.479219444445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45971.479219444445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45971.479219444445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45971.479219444445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45971.479219444445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45971.479219444445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45971.479219444445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45971.479219444445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45971.479219444445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45971.479219444445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45971.479219444445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45971.479219444445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45971.479219444445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45971.479219444445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45971.479219444445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45971.479219444445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45971.479219444445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45971.479219444445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45971.479219444445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45971.479219444445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45971.479219444445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45971.479219444445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45971.479219444445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45971.479219444445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45971.479219444445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45971.479219444445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45971.479219444445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45971.479219444445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45971.479219444445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45971.479219444445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45971.479219444445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45971.479219444445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45971.479219444445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45971.479219444445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45971.479219444445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45971.479219444445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45971.479219444445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45971.479219444445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45971.479219444445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45971.479219444445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45971.479219444445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45971.479219444445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45971.479219444445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45971.479219444445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45971.479219444445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45971.479219444445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45971.479219444445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45971.479219444445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45971.479219444445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45971.479219444445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45971.479219444445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45971.479219444445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45971.479219444445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45971.479219444445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45971.479219444445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45971.479219444445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45971.479219444445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45971.479219444445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45971.479219444445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45971.479219444445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45971.479219444445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45971.479219444445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45971.479219444445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45971.479219444445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45971.479219444445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45971.479219444445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45971.479219444445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45971.479219444445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45971.479219444445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45971.479219444445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45971.479219444445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45971.479219444445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45971.479219444445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45971.479219444445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45971.479219444445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45971.479219444445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45971.479219444445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45971.479219444445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45971.479219444445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45971.479219444445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45971.479219444445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45971.479219444445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45971.479219444445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45971.479219444445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45971.479219444445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45971.479219444445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45971.479219444445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45971.479219444445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45971.479219444445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45971.479219444445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45971.479219444445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45971.479219444445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45971.479219444445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45971.479219444445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45971.479219444445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45971.479219444445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45971.479219444445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45971.479219444445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45971.479219444445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45971.479219444445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45971.479219444445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45971.479219444445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45971.479219444445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45971.479219444445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45971.479219444445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45971.479219444445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45971.479219444445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45971.479219444445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45971.479219444445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45971.479219444445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45971.479219444445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45971.479219444445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45971.479219444445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45971.479219444445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45971.479219444445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45971.479219444445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45971.479219444445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45971.479219444445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45971.479219444445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45971.479219444445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45971.479219444445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45971.479219444445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45971.479219444445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45971.479219444445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45971.479219444445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45971.479219444445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45971.479219444445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45971.479219444445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45971.479219444445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45971.479219444445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45971.479219444445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45971.479219444445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45971.479219444445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45971.479219444445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45971.479219444445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45971.479219444445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45971.479219444445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45971.479219444445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45971.479219444445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45971.479219444445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45971.479219444445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45971.479219444445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45971.479219444445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45971.479219444445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45971.479219444445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45971.479219444445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45971.479219444445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45971.479219444445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45971.479219444445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45971.479219444445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45971.479219444445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45971.479219444445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45971.479219444445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45971.479219444445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45971.479219444445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45971.479219444445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45971.479219444445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45971.479219444445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45971.479219444445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45971.479219444445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45971.479219444445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45971.479219444445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45971.479219444445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45971.479219444445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45971.479219444445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45971.479219444445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45971.479219444445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45971.479219444445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45971.479219444445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45971.479219444445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45971.479219444445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45971.479219444445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45971.479219444445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45971.479219444445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45971.479219444445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45971.479219444445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45971.479219444445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45971.479219444445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45971.479219444445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45971.479219444445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45971.479219444445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45971.479219444445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45971.479219444445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45971.479219444445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45971.479219444445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45971.479219444445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45971.479219444445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45971.479219444445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45971.479219444445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45971.479219444445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45971.479219444445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45971.479219444445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45971.479219444445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45971.479219444445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45971.479219444445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45971.479219444445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45971.479219444445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45971.479219444445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45971.479219444445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45971.479219444445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45971.479219444445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45971.479219444445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45971.479219444445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45971.479219444445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45971.479219444445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45971.479219444445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45971.479219444445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45971.479219444445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45971.479219444445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45971.479219444445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45971.479219444445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45971.479219444445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45971.479219444445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45971.479219444445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45971.479219444445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45971.479219444445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45971.479219444445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45971.479219444445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45971.479219444445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45971.479219444445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45971.479219444445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45971.479219444445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45971.479219444445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45971.479219444445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45971.479219444445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45971.479219444445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45971.479219444445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45971.479219444445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45971.479219444445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45971.479219444445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45971.479219444445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45971.479219444445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45971.479219444445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45971.479219444445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45971.479219444445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45971.479219444445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45971.479219444445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45971.479219444445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45971.479219444445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45971.479219444445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45971.479219444445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45971.479219444445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45971.479219444445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45971.479219444445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45971.479219444445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45971.479219444445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45971.479219444445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45971.479219444445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45971.479219444445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45971.479219444445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45971.479219444445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45971.479219444445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45971.479219444445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45971.479219444445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45971.479219444445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45971.479219444445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45971.479219444445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45971.479219444445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45971.479219444445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45971.479219444445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45971.479219444445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45971.479219444445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45971.479219444445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45971.479219444445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45971.479219444445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45971.479219444445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45971.479219444445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45971.479219444445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45971.479219444445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45971.479219444445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45971.479219444445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45971.479219444445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45971.479219444445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45971.479219444445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45971.479219444445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45971.479219444445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45971.479219444445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45971.479219444445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45971.479219444445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45971.479219444445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45971.479219444445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45971.479219444445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45971.479219444445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45971.479219444445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45971.479219444445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45971.479219444445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45971.479219444445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45971.479219444445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45971.479219444445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45971.479219444445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45971.479219444445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45971.479219444445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45971.479219444445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45971.479219444445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45971.479219444445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45971.479219444445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45971.479219444445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45971.479219444445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45971.479219444445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45971.479219444445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45971.479219444445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45971.479219444445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45971.479219444445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45971.479219444445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45971.479219444445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45971.479219444445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45971.479219444445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45971.479219444445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45971.479219444445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45971.479219444445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45971.479219444445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45971.479219444445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45971.479219444445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45971.479219444445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45971.479219444445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45971.479219444445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45971.479219444445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45971.479219444445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45971.479219444445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45971.479219444445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45971.479219444445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45971.479219444445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45971.479219444445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45971.479219444445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45971.479219444445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45971.479219444445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45971.479219444445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45971.479219444445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45971.479219444445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45971.479219444445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45971.479219444445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45971.479219444445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45971.479219444445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45971.479219444445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45971.479219444445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45971.479219444445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45971.479219444445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45971.479219444445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45971.479219444445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45971.479219444445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45971.479219444445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45971.479219444445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45971.479219444445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45971.479219444445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45971.479219444445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45971.479219444445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45971.479219444445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45971.479219444445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45971.479219444445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45971.479219444445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45971.479219444445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45971.479219444445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45971.479219444445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45971.479219444445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45971.479219444445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45971.479219444445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45971.479219444445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45971.479219444445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45971.479219444445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45971.479219444445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45971.479219444445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45971.479219444445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45971.479219444445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45971.479219444445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45971.479219444445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45971.479219444445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45971.479219444445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45971.479219444445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45971.479219444445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45971.479219444445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45971.479219444445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45971.479219444445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45971.479219444445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45971.479219444445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45971.479219444445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45971.479219444445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45971.479219444445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45971.479219444445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45971.479219444445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45971.479219444445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45971.479219444445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45971.479219444445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45971.479219444445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45971.479219444445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45971.479219444445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45971.479219444445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45971.479219444445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45971.479219444445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45971.479219444445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45971.479219444445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45971.479219444445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45971.479219444445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45971.479219444445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45971.479219444445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45971.479219444445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45971.479219444445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45971.479219444445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45971.479219444445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45971.479219444445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45971.479219444445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45971.479219444445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45971.479219444445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45971.479219444445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45971.479219444445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45971.479219444445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45971.479219444445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45971.479219444445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45971.479219444445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45971.479219444445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45971.479219444445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45971.479219444445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45971.479219444445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45971.479219444445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45971.479219444445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45971.479219444445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45971.479219444445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45971.479219444445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45971.479219444445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45971.479219444445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45971.479219444445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45971.479219444445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45971.479219444445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45971.479219444445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45971.479219444445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45971.479219444445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45971.479219444445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45971.479219444445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45971.479219444445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45971.479219444445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45971.479219444445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45971.479219444445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45971.479219444445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45971.479219444445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45971.479219444445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45971.479219444445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45971.479219444445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45971.479219444445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45971.479219444445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45971.479219444445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45971.479219444445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45971.479219444445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45971.479219444445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45971.479219444445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45971.479219444445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45971.479219444445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45971.479219444445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45971.479219444445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45971.479219444445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45971.479219444445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45971.479219444445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45971.479219444445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45971.479219444445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45971.479219444445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45971.479219444445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45971.479219444445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45971.479219444445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45971.479219444445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45971.479219444445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45971.479219444445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45971.479219444445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45971.479219444445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45971.479219444445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45971.479219444445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45971.479219444445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45971.479219444445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45971.479219444445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45971.479219444445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45971.479219444445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45971.479219444445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45971.479219444445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45971.479219444445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45971.479219444445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45971.479219444445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45971.479219444445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45971.479219444445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45971.479219444445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45971.479219444445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45971.479219444445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45971.479219444445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45971.479219444445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45971.479219444445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45971.479219444445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45971.479219444445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45971.479219444445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45971.479219444445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45971.479219444445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45971.479219444445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45971.479219444445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45971.479219444445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45971.479219444445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45971.479219444445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45971.479219444445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45971.479219444445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45971.479219444445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45971.479219444445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45971.479219444445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45971.479219444445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45971.479219444445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45971.479219444445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45971.479219444445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45971.479219444445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45971.479219444445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45971.479219444445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45971.479219444445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45971.479219444445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45971.479219444445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45971.479219444445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45971.479219444445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45971.479219444445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45971.479219444445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45971.479219444445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45971.479219444445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45971.479219444445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45971.479219444445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45971.479219444445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45971.479219444445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45971.479219444445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45971.479219444445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45971.479219444445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45971.479219444445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45971.479219444445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45971.479219444445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45971.479219444445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45971.479219444445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45971.479219444445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45971.479219444445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45971.479219444445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45971.479219444445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45971.479219444445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45971.479219444445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45971.479219444445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45971.479219444445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45971.479219444445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45971.479219444445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45971.479219444445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45971.479219444445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45971.479219444445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45971.479219444445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45971.479219444445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45971.479219444445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45971.479219444445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45971.479219444445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45971.479219444445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45971.479219444445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45971.479219444445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45971.479219444445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45971.479219444445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45971.479219444445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45971.479219444445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45971.479219444445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45971.479219444445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45971.479219444445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45971.479219444445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45971.479219444445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45971.479219444445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45971.479219444445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45971.479219444445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45971.479219444445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45971.479219444445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45971.479219444445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45971.479219444445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45971.479219444445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45971.479219444445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45971.479219444445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45971.479219444445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45971.479219444445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45971.479219444445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45971.479219444445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45971.479219444445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45971.479219444445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45971.479219444445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45971.479219444445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45971.479219444445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45971.479219444445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45971.479219444445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45971.479219444445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45971.479219444445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45971.479219444445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45971.479219444445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45971.479219444445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45971.479219444445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45971.479219444445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45971.479219444445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45971.479219444445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45971.479219444445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45971.479219444445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45971.479219444445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45971.479219444445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45971.479219444445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45971.479219444445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45971.479219444445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45971.479219444445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45971.479219444445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45971.479219444445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45971.479219444445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45971.479219444445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45971.479219444445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45971.479219444445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45971.479219444445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45971.479219444445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45971.479219444445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45971.479219444445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45971.479219444445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45971.479219444445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45971.479219444445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45971.479219444445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45971.479219444445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45971.479219444445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45971.479219444445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45971.479219444445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45971.479219444445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45971.479219444445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45971.479219444445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45971.479219444445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45971.479219444445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45971.479219444445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45971.479219444445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45971.479219444445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45971.479219444445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45971.479219444445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45971.479219444445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45971.479219444445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45971.479219444445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45971.479219444445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45971.479219444445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45971.479219444445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45971.479219444445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45971.479219444445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45971.479219444445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45971.479219444445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45971.479219444445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45971.479219444445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45971.479219444445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45971.479219444445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45971.479219444445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45971.479219444445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45971.479219444445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45971.479219444445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45971.479219444445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45971.479219444445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45971.479219444445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45971.479219444445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45971.479219444445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45971.479219444445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45971.479219444445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45971.479219444445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45971.479219444445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45971.479219444445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45971.479219444445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45971.479219444445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45971.479219444445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45971.479219444445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45971.479219444445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45971.479219444445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45971.479219444445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45971.479219444445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45971.479219444445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45971.479219444445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45971.479219444445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45971.479219444445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45971.479219444445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45971.479219444445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45971.479219444445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45971.479219444445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45971.479219444445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45971.479219444445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45971.479219444445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45971.479219444445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45971.479219444445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45971.479219444445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45971.479219444445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45971.479219444445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45971.479219444445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45971.479219444445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45971.479219444445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45971.479219444445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45971.479219444445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45971.479219444445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45971.479219444445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45971.479219444445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45971.479219444445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45971.479219444445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45971.479219444445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45971.479219444445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45971.479219444445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45971.479219444445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45971.479219444445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45971.479219444445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45971.479219444445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45971.479219444445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45971.479219444445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45971.479219444445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45971.479219444445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45971.479219444445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45971.479219444445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45971.479219444445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45971.479219444445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45971.479219444445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45971.479219444445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45971.479219444445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45971.479219444445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45971.479219444445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45971.479219444445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45971.479219444445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45971.479219444445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45971.479219444445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45971.479219444445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45971.479219444445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45971.479219444445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45971.479219444445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45971.479219444445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45971.479219444445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45971.479219444445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45971.479219444445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45971.479219444445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45971.479219444445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45971.479219444445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45971.479219444445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45971.479219444445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45971.479219444445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45971.479219444445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45971.479219444445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45971.479219444445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45971.479219444445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45971.479219444445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45971.479219444445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45971.479219444445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45971.479219444445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45971.479219444445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45971.479219444445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45971.479219444445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45971.479219444445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45971.479219444445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45971.479219444445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45971.479219444445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45971.479219444445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45971.479219444445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45971.479219444445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45971.479219444445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45971.479219444445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45971.479219444445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45971.479219444445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45971.479219444445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45971.479219444445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45971.479219444445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45971.479219444445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45971.479219444445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45971.479219444445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45971.479219444445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45971.479219444445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45971.479219444445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45971.479219444445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45971.479219444445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45971.479219444445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45971.479219444445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45971.479219444445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45971.479219444445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45971.479219444445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45971.479219444445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45971.479219444445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45971.479219444445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45971.479219444445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45971.479219444445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45971.479219444445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45971.479219444445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45971.479219444445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45971.479219444445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45971.479219444445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45971.479219444445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45971.479219444445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45971.479219444445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45971.479219444445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45971.479219444445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45971.479219444445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45971.479219444445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45971.479219444445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45971.479219444445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45971.479219444445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45971.479219444445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45971.479219444445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45971.479219444445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45971.479219444445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45971.479219444445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45971.479219444445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45971.479219444445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45971.479219444445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45971.479219444445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45971.479219444445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45971.479219444445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45971.479219444445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45971.479219444445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45971.479219444445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45971.479219444445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45971.479219444445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45971.479219444445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45971.479219444445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45971.479219444445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45971.479219444445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45971.479219444445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45971.479219444445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45971.479219444445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45971.479219444445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45971.479219444445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45971.479219444445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45971.479219444445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45971.479219444445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45971.479219444445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45971.479219444445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45971.479219444445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45971.479219444445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45971.479219444445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45971.479219444445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45971.479219444445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45971.479219444445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45971.479219444445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45971.479219444445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45971.479219444445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45971.479219444445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45971.479219444445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45971.479219444445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45971.479219444445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45971.479219444445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45971.479219444445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45971.479219444445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45971.479219444445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45971.479219444445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45971.479219444445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45971.479219444445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45971.479219444445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45971.479219444445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45971.479219444445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45971.479219444445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45971.479219444445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45971.479219444445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45971.479219444445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45971.479219444445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45971.479219444445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45971.479219444445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45971.479219444445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45971.479219444445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45971.479219444445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45971.479219444445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45971.479219444445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45971.479219444445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45971.479219444445</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E15" sqref="E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267.99850185184914</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2</v>
      </c>
      <c r="D3" s="92" t="s">
        <v>28742</v>
      </c>
      <c r="E3" s="95" t="s">
        <v>39021</v>
      </c>
      <c r="F3" s="96">
        <v>45971.446111111109</v>
      </c>
      <c r="G3" s="97">
        <f ca="1">IFERROR(NOW()-F3,"")</f>
        <v>3.3108333336713258E-2</v>
      </c>
      <c r="H3" s="96">
        <v>45971.431620370371</v>
      </c>
      <c r="I3" s="135" t="str">
        <f>IFERROR(VLOOKUP(D3,DB!A:F,6,0),"")</f>
        <v>SCECO</v>
      </c>
      <c r="J3" s="135" t="str">
        <f>IFERROR(VLOOKUP(D3,DB!A:G,7,0),"")</f>
        <v>Dead+Vandalized</v>
      </c>
      <c r="K3" s="98" t="s">
        <v>39118</v>
      </c>
      <c r="L3" s="92" t="str">
        <f>IFERROR(VLOOKUP(D3,DB!A:I,9,0),"")</f>
        <v>Latis</v>
      </c>
    </row>
    <row r="4" spans="1:16" ht="15" customHeight="1">
      <c r="A4" s="135"/>
      <c r="B4" s="135" t="str">
        <f>IFERROR(VLOOKUP(D4,DB!A:K,11,0),"")</f>
        <v/>
      </c>
      <c r="C4" s="94"/>
      <c r="D4" s="92"/>
      <c r="E4" s="95"/>
      <c r="F4" s="96"/>
      <c r="G4" s="97">
        <f ca="1">IFERROR(NOW()-F4,"")</f>
        <v>45971.479219444445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45971.479219444445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45971.479219444445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45971.479219444445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45971.479219444445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45971.479219444445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45971.479219444445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45971.479219444445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45971.479219444445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45971.479219444445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45971.479219444445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45971.479219444445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45971.479219444445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45971.479219444445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45971.479219444445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45971.479219444445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45971.479219444445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45971.479219444445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45971.479219444445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45971.479219444445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45971.479219444445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45971.479219444445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45971.479219444445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45971.479219444445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45971.479219444445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45971.479219444445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45971.479219444445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45971.479219444445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45971.479219444445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45971.479219444445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45971.479219444445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45971.479219444445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45971.479219444445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45971.479219444445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45971.479219444445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45971.479219444445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45971.479219444445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45971.479219444445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45971.479219444445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45971.479219444445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45971.479219444445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45971.479219444445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45971.479219444445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45971.479219444445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45971.479219444445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45971.479219444445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45971.479219444445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45971.479219444445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45971.479219444445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45971.479219444445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45971.479219444445</v>
      </c>
      <c r="H54" s="96"/>
      <c r="I54" s="135" t="str">
        <f>IFERROR(VLOOKUP(D54,DB!A:F,6,0),"")</f>
        <v/>
      </c>
      <c r="J54" s="135" t="str">
        <f>IFERROR(VLOOKUP(D54,DB!A:G,7,0),"")</f>
        <v/>
      </c>
      <c r="K54" s="98"/>
      <c r="L54" s="92" t="str">
        <f>IFERROR(VLOOKUP(D54,DB!A:I,9,0),"")</f>
        <v/>
      </c>
    </row>
    <row r="55" spans="1:12" ht="15" customHeight="1">
      <c r="A55" s="149"/>
      <c r="B55" s="149" t="str">
        <f>IFERROR(VLOOKUP(D55,DB!A:K,11,0),"")</f>
        <v/>
      </c>
      <c r="C55" s="150"/>
      <c r="D55" s="151"/>
      <c r="E55" s="152"/>
      <c r="F55" s="153"/>
      <c r="G55" s="97">
        <f ca="1">IFERROR(NOW()-F55,"")</f>
        <v>45971.479219444445</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45971.479219444445</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45971.479219444445</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45971.479219444445</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45971.479219444445</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45971.479219444445</v>
      </c>
      <c r="H60" s="153"/>
      <c r="I60" s="149" t="str">
        <f>IFERROR(VLOOKUP(D60,DB!A:F,6,0),"")</f>
        <v/>
      </c>
      <c r="J60" s="149" t="str">
        <f>IFERROR(VLOOKUP(D60,DB!A:G,7,0),"")</f>
        <v/>
      </c>
      <c r="K60" s="154"/>
      <c r="L60" s="151" t="str">
        <f>IFERROR(VLOOKUP(D60,DB!A:I,9,0),"")</f>
        <v/>
      </c>
    </row>
    <row r="61" spans="1:12" ht="15" customHeight="1">
      <c r="A61" s="149"/>
      <c r="B61" s="149" t="str">
        <f>IFERROR(VLOOKUP(D61,DB!A:K,11,0),"")</f>
        <v/>
      </c>
      <c r="C61" s="150"/>
      <c r="D61" s="151"/>
      <c r="E61" s="152"/>
      <c r="F61" s="153"/>
      <c r="G61" s="97">
        <f ca="1">IFERROR(NOW()-F61,"")</f>
        <v>45971.479219444445</v>
      </c>
      <c r="H61" s="153"/>
      <c r="I61" s="149" t="str">
        <f>IFERROR(VLOOKUP(D61,DB!A:F,6,0),"")</f>
        <v/>
      </c>
      <c r="J61" s="149" t="str">
        <f>IFERROR(VLOOKUP(D61,DB!A:G,7,0),"")</f>
        <v/>
      </c>
      <c r="K61" s="154"/>
      <c r="L61" s="151" t="str">
        <f>IFERROR(VLOOKUP(D61,DB!A:I,9,0),"")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79.647159259257023</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45.290342129628698</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G43" ca="1" si="1">IFERROR(NOW()-F4,"")</f>
        <v>22.81810833333293</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45971.479219444445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45971.479219444445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45971.479219444445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45971.479219444445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45971.479219444445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45971.479219444445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45971.479219444445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45971.479219444445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45971.479219444445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45971.479219444445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45971.479219444445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45971.479219444445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45971.479219444445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45971.479219444445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45971.479219444445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45971.479219444445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45971.479219444445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45971.479219444445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45971.479219444445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45971.479219444445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45971.479219444445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45971.479219444445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45971.479219444445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45971.479219444445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45971.479219444445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45971.479219444445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45971.479219444445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45971.479219444445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45971.479219444445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45971.479219444445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45971.479219444445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45971.479219444445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45971.479219444445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45971.479219444445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45971.479219444445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45971.479219444445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45971.479219444445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45971.479219444445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45971.479219444445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45971.479219444445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45971.479219444445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45971.479219444445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45971.479219444445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45971.479219444445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45971.479219444445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45971.479219444445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45971.479219444445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45971.479219444445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45971.479219444445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45971.479219444445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45971.479219444445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45971.479219444445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45971.479219444445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45971.479219444445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45971.479219444445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45971.479219444445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45971.479219444445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45971.479219444445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45971.479219444445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45971.479219444445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45971.479219444445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45971.479219444445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45971.479219444445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45971.479219444445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45971.479219444445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45971.479219444445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45971.479219444445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45971.479219444445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45971.479219444445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45971.479219444445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45971.479219444445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45971.479219444445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45971.479219444445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45971.479219444445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45971.479219444445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45971.479219444445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45971.479219444445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45971.479219444445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45971.479219444445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45971.479219444445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45971.479219444445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45971.479219444445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45971.479219444445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45971.479219444445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45971.479219444445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45971.479219444445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45971.479219444445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45971.479219444445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45971.479219444445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45971.479219444445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45971.479219444445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45971.479219444445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45971.479219444445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45971.479219444445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45971.479219444445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45971.479219444445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45971.479219444445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45971.479219444445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45971.479219444445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45971.479219444445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45971.479219444445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45971.479219444445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45971.479219444445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45971.479219444445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45971.479219444445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45971.479219444445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45971.479219444445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45971.479219444445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45971.479219444445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45971.479219444445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45971.479219444445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45971.479219444445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45971.479219444445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45971.479219444445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45971.479219444445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45971.479219444445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45971.479219444445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45971.479219444445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45971.479219444445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45971.479219444445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45971.479219444445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45971.479219444445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45971.479219444445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45971.479219444445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45971.479219444445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45971.479219444445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45971.479219444445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45971.479219444445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45971.479219444445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45971.479219444445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45971.479219444445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45971.479219444445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45971.479219444445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45971.479219444445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45971.479219444445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45971.479219444445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45971.479219444445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45971.479219444445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45971.479219444445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45971.479219444445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45971.479219444445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45971.479219444445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45971.479219444445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45971.479219444445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45971.479219444445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45971.479219444445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45971.479219444445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45971.479219444445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45971.479219444445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45971.479219444445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45971.479219444445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45971.479219444445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45971.479219444445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45971.479219444445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45971.479219444445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45971.479219444445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45971.479219444445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45971.479219444445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45971.479219444445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45971.479219444445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45971.479219444445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45971.479219444445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45971.479219444445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45971.479219444445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45971.479219444445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45971.479219444445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45971.479219444445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45971.479219444445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45971.479219444445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45971.479219444445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45971.479219444445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45971.479219444445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45971.479219444445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45971.479219444445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45971.479219444445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45971.479219444445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45971.479219444445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45971.479219444445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45971.479219444445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45971.479219444445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45971.479219444445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45971.479219444445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45971.479219444445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45971.479219444445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45971.479219444445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45971.479219444445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45971.479219444445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45971.479219444445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45971.479219444445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45971.479219444445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45971.479219444445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45971.479219444445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45971.479219444445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45971.479219444445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45971.479219444445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45971.479219444445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45971.479219444445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45971.479219444445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45971.479219444445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45971.479219444445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45971.479219444445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45971.479219444445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45971.479219444445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45971.479219444445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45971.479219444445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45971.479219444445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45971.479219444445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45971.479219444445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45971.479219444445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45971.479219444445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45971.479219444445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45971.479219444445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45971.479219444445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45971.479219444445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45971.479219444445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45971.479219444445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45971.479219444445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45971.479219444445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45971.479219444445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45971.479219444445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45971.479219444445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45971.479219444445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45971.479219444445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45971.479219444445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45971.479219444445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45971.479219444445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45971.479219444445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45971.479219444445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45971.479219444445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45971.479219444445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45971.479219444445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45971.479219444445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45971.479219444445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45971.479219444445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45971.479219444445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45971.479219444445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45971.479219444445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45971.479219444445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45971.479219444445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45971.479219444445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45971.479219444445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45971.479219444445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45971.479219444445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45971.479219444445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45971.479219444445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45971.479219444445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45971.479219444445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45971.479219444445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45971.479219444445</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45971.479219444445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45971.479219444445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45971.479219444445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45971.479219444445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45971.479219444445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45971.479219444445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45971.479219444445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45971.479219444445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45971.479219444445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45971.479219444445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45971.479219444445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45971.479219444445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45971.479219444445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45971.479219444445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45971.479219444445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45971.479219444445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45971.479219444445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45971.479219444445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45971.479219444445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45971.479219444445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45971.479219444445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45971.479219444445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45971.479219444445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45971.479219444445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45971.479219444445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45971.479219444445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45971.479219444445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45971.479219444445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45971.479219444445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45971.479219444445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45971.479219444445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45971.479219444445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45971.479219444445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45971.479219444445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45971.479219444445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45971.479219444445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45971.479219444445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45971.479219444445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45971.479219444445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45971.479219444445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45971.479219444445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45971.479219444445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45971.479219444445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45971.479219444445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45971.479219444445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45971.479219444445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45971.479219444445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45971.479219444445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45971.479219444445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45971.479219444445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45971.479219444445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45971.479219444445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45971.479219444445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45971.479219444445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45971.479219444445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45971.479219444445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45971.479219444445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45971.479219444445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45971.479219444445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45971.479219444445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45971.479219444445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45971.479219444445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45971.479219444445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45971.479219444445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45971.479219444445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45971.479219444445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45971.479219444445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45971.479219444445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45971.479219444445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45971.479219444445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45971.479219444445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45971.479219444445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45971.479219444445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45971.479219444445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45971.479219444445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45971.479219444445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45971.479219444445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45971.479219444445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45971.479219444445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45971.479219444445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45971.479219444445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45971.479219444445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45971.479219444445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45971.479219444445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45971.479219444445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45971.479219444445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45971.479219444445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45971.479219444445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45971.479219444445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45971.479219444445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45971.479219444445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45971.479219444445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45971.479219444445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45971.479219444445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45971.479219444445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45971.479219444445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45971.479219444445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45971.479219444445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45971.479219444445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45971.479219444445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45971.479219444445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45971.479219444445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45971.479219444445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45971.479219444445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45971.479219444445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45971.479219444445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45971.479219444445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45971.479219444445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45971.479219444445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45971.479219444445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45971.479219444445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45971.479219444445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45971.479219444445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45971.479219444445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45971.479219444445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45971.479219444445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45971.479219444445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45971.479219444445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45971.479219444445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45971.479219444445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45971.479219444445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45971.479219444445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45971.479219444445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45971.479219444445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45971.479219444445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45971.479219444445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45971.479219444445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45971.479219444445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45971.479219444445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45971.479219444445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45971.479219444445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45971.479219444445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45971.479219444445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45971.479219444445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45971.479219444445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45971.479219444445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45971.479219444445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45971.479219444445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45971.479219444445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45971.479219444445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45971.479219444445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45971.479219444445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45971.479219444445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45971.479219444445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45971.479219444445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45971.479219444445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45971.479219444445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45971.479219444445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45971.479219444445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45971.479219444445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45971.479219444445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45971.479219444445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45971.479219444445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45971.479219444445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45971.479219444445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45971.479219444445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45971.479219444445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45971.479219444445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45971.479219444445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45971.479219444445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45971.479219444445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45971.479219444445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45971.479219444445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45971.479219444445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45971.479219444445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45971.479219444445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45971.479219444445</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45971.479219444445</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2025-11-10T08:31:06Z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