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94" documentId="13_ncr:1_{F6CB121F-512D-4AA6-A0C1-0FB36C537598}" xr6:coauthVersionLast="47" xr6:coauthVersionMax="47" xr10:uidLastSave="{BF180483-8A8D-4422-9ECB-38AE95EAB596}"/>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<sst xmlns="http://schemas.openxmlformats.org/spreadsheetml/2006/main" count="180274" uniqueCount="39121">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</sst>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tabSelected="1"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297.3697003472189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0.75076516203262145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45960.318126273145</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45960.318126273145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45960.318126273145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45960.318126273145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45960.318126273145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45960.318126273145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45960.318126273145</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45960.318126273145</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45960.318126273145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45960.318126273145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45960.318126273145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45960.318126273145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45960.318126273145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45960.318126273145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45960.318126273145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45960.318126273145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45960.318126273145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45960.318126273145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45960.318126273145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45960.318126273145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45960.318126273145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45960.318126273145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45960.318126273145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45960.318126273145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45960.318126273145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45960.318126273145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45960.318126273145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45960.318126273145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45960.318126273145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45960.318126273145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45960.318126273145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45960.318126273145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45960.318126273145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45960.318126273145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45960.318126273145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45960.318126273145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45960.318126273145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45960.318126273145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45960.318126273145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45960.318126273145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45960.318126273145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45960.318126273145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45960.318126273145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45960.318126273145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45960.318126273145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45960.318126273145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45960.318126273145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45960.318126273145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45960.318126273145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45960.318126273145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45960.318126273145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45960.318126273145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45960.318126273145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45960.318126273145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45960.318126273145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45960.318126273145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45960.318126273145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45960.318126273145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45960.318126273145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45960.318126273145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45960.318126273145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45960.318126273145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45960.318126273145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45960.318126273145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45960.318126273145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45960.318126273145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45960.318126273145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45960.318126273145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45960.318126273145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45960.318126273145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45960.318126273145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45960.318126273145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45960.318126273145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45960.318126273145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45960.318126273145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45960.318126273145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45960.318126273145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45960.318126273145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45960.318126273145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45960.318126273145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45960.318126273145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45960.318126273145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45960.318126273145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45960.318126273145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45960.318126273145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45960.318126273145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45960.318126273145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45960.318126273145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45960.318126273145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45960.318126273145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45960.318126273145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45960.318126273145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45960.318126273145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45960.318126273145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45960.318126273145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45960.318126273145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45960.318126273145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45960.318126273145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45960.318126273145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45960.318126273145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45960.318126273145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45960.318126273145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45960.318126273145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45960.318126273145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45960.318126273145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45960.318126273145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45960.318126273145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45960.318126273145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45960.318126273145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45960.318126273145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45960.318126273145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45960.318126273145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45960.318126273145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45960.318126273145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45960.318126273145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45960.318126273145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45960.318126273145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45960.318126273145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45960.318126273145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45960.318126273145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45960.318126273145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45960.318126273145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45960.318126273145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45960.318126273145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45960.318126273145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45960.318126273145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45960.318126273145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45960.318126273145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45960.318126273145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45960.318126273145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45960.318126273145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45960.318126273145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45960.318126273145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45960.318126273145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45960.318126273145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45960.318126273145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45960.318126273145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45960.318126273145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45960.318126273145</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45960.318126273145</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DA3C86A9-02D4-4407-AF57-A7871FAE1C56}"/>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135.31828831018356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1.5760429398142151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88" t="s">
        <v>12230</v>
      </c>
      <c r="E5" s="114"/>
      <c r="F5" s="115"/>
      <c r="G5" s="116">
        <f ca="1">IFERROR(NOW()-F5,"-")</f>
        <v>45960.318126273145</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45960.318126273145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45960.318126273145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45960.318126273145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45960.318126273145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45960.318126273145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45960.318126273145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45960.318126273145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45960.318126273145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45960.318126273145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45960.318126273145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45960.318126273145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45960.318126273145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45960.318126273145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45960.318126273145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45960.318126273145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45960.318126273145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45960.318126273145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45960.318126273145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45960.318126273145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45960.318126273145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45960.318126273145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45960.318126273145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45960.318126273145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45960.318126273145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45960.318126273145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45960.318126273145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45960.318126273145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45960.318126273145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45960.318126273145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45960.318126273145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45960.318126273145</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45960.318126273145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45960.318126273145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45960.318126273145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45960.318126273145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45960.318126273145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45960.318126273145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45960.318126273145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45960.318126273145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45960.318126273145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45960.318126273145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45960.318126273145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45960.318126273145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45960.318126273145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45960.318126273145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45960.318126273145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45960.318126273145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45960.318126273145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45960.318126273145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45960.318126273145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45960.318126273145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45960.318126273145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45960.318126273145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45960.318126273145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45960.318126273145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45960.318126273145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45960.318126273145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45960.318126273145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45960.318126273145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45960.318126273145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45960.318126273145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45960.318126273145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45960.318126273145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45960.318126273145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45960.318126273145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45960.318126273145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45960.318126273145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45960.318126273145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45960.318126273145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45960.318126273145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45960.318126273145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45960.318126273145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45960.318126273145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45960.318126273145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45960.318126273145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45960.318126273145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45960.318126273145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45960.318126273145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45960.318126273145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45960.318126273145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45960.318126273145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45960.318126273145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45960.318126273145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45960.318126273145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45960.318126273145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45960.318126273145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45960.318126273145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45960.318126273145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45960.318126273145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45960.318126273145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45960.318126273145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45960.318126273145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45960.318126273145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45960.318126273145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45960.318126273145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45960.318126273145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45960.318126273145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45960.318126273145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45960.318126273145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45960.318126273145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45960.318126273145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45960.318126273145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45960.318126273145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45960.318126273145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45960.318126273145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45960.318126273145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45960.318126273145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45960.318126273145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45960.318126273145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45960.318126273145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45960.318126273145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45960.318126273145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45960.318126273145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45960.318126273145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45960.318126273145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45960.318126273145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45960.318126273145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45960.318126273145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45960.318126273145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45960.318126273145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45960.318126273145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45960.318126273145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45960.318126273145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45960.318126273145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45960.318126273145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45960.318126273145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45960.318126273145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45960.318126273145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45960.318126273145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45960.318126273145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45960.318126273145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45960.318126273145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45960.318126273145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45960.318126273145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45960.318126273145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45960.318126273145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45960.318126273145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45960.318126273145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45960.318126273145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45960.318126273145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45960.318126273145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45960.318126273145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45960.318126273145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45960.318126273145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45960.318126273145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45960.318126273145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45960.318126273145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45960.318126273145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45960.318126273145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45960.318126273145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45960.318126273145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45960.318126273145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45960.318126273145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45960.318126273145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45960.318126273145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45960.318126273145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45960.318126273145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45960.318126273145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45960.318126273145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45960.318126273145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45960.318126273145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45960.318126273145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45960.318126273145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45960.318126273145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45960.318126273145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45960.318126273145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45960.318126273145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45960.318126273145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45960.318126273145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45960.318126273145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45960.318126273145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45960.318126273145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45960.318126273145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45960.318126273145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45960.318126273145</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45960.318126273145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45960.318126273145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45960.318126273145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45960.318126273145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45960.318126273145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45960.318126273145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45960.318126273145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45960.318126273145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45960.318126273145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45960.318126273145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45960.318126273145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45960.318126273145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45960.318126273145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45960.318126273145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45960.318126273145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45960.318126273145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45960.318126273145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45960.318126273145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45960.318126273145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45960.318126273145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45960.318126273145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45960.318126273145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45960.318126273145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45960.318126273145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45960.318126273145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45960.318126273145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45960.318126273145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45960.318126273145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45960.318126273145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45960.318126273145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45960.318126273145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45960.318126273145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45960.318126273145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45960.318126273145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45960.318126273145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45960.318126273145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45960.318126273145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45960.318126273145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45960.318126273145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45960.318126273145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45960.318126273145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45960.318126273145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45960.318126273145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45960.318126273145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45960.318126273145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45960.318126273145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45960.318126273145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45960.318126273145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45960.318126273145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45960.318126273145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45960.318126273145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45960.318126273145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45960.318126273145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45960.318126273145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45960.318126273145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45960.318126273145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45960.318126273145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45960.318126273145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45960.318126273145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45960.318126273145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45960.318126273145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45960.318126273145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45960.318126273145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45960.318126273145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45960.318126273145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45960.318126273145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45960.318126273145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45960.318126273145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45960.318126273145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45960.318126273145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45960.318126273145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45960.318126273145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45960.318126273145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45960.318126273145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45960.318126273145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45960.318126273145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45960.318126273145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45960.318126273145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45960.318126273145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45960.318126273145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45960.318126273145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45960.318126273145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45960.318126273145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45960.318126273145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45960.318126273145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45960.318126273145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45960.318126273145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45960.318126273145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45960.318126273145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45960.318126273145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45960.318126273145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45960.318126273145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45960.318126273145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45960.318126273145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45960.318126273145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45960.318126273145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45960.318126273145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45960.318126273145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45960.318126273145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45960.318126273145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45960.318126273145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45960.318126273145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45960.318126273145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45960.318126273145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45960.318126273145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45960.318126273145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45960.318126273145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45960.318126273145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45960.318126273145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45960.318126273145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45960.318126273145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45960.318126273145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45960.318126273145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45960.318126273145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45960.318126273145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45960.318126273145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45960.318126273145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45960.318126273145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45960.318126273145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45960.318126273145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45960.318126273145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45960.318126273145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45960.318126273145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45960.318126273145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45960.318126273145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45960.318126273145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45960.318126273145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45960.318126273145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45960.318126273145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45960.318126273145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45960.318126273145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45960.318126273145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45960.318126273145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45960.318126273145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45960.318126273145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45960.318126273145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45960.318126273145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45960.318126273145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45960.318126273145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45960.318126273145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45960.318126273145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45960.318126273145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45960.318126273145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45960.318126273145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45960.318126273145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45960.318126273145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45960.318126273145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45960.318126273145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45960.318126273145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45960.318126273145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45960.318126273145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45960.318126273145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45960.318126273145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45960.318126273145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45960.318126273145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45960.318126273145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45960.318126273145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45960.318126273145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45960.318126273145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45960.318126273145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45960.318126273145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45960.318126273145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45960.318126273145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45960.318126273145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45960.318126273145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45960.318126273145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45960.318126273145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45960.318126273145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45960.318126273145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45960.318126273145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45960.318126273145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45960.318126273145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45960.318126273145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45960.318126273145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45960.318126273145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45960.318126273145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45960.318126273145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45960.318126273145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45960.318126273145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45960.318126273145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45960.318126273145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45960.318126273145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45960.318126273145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45960.318126273145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45960.318126273145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45960.318126273145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45960.318126273145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45960.318126273145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45960.318126273145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45960.318126273145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45960.318126273145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45960.318126273145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45960.318126273145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45960.318126273145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45960.318126273145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45960.318126273145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45960.318126273145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45960.318126273145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45960.318126273145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45960.318126273145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45960.318126273145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45960.318126273145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45960.318126273145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45960.318126273145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45960.318126273145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45960.318126273145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45960.318126273145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45960.318126273145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45960.318126273145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45960.318126273145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45960.318126273145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45960.318126273145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45960.318126273145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45960.318126273145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45960.318126273145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45960.318126273145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45960.318126273145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45960.318126273145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45960.318126273145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45960.318126273145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45960.318126273145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45960.318126273145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45960.318126273145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45960.318126273145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45960.318126273145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45960.318126273145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45960.318126273145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45960.318126273145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45960.318126273145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45960.318126273145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45960.318126273145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45960.318126273145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45960.318126273145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45960.318126273145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45960.318126273145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45960.318126273145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45960.318126273145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45960.318126273145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45960.318126273145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45960.318126273145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45960.318126273145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45960.318126273145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45960.318126273145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45960.318126273145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45960.318126273145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45960.318126273145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45960.318126273145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45960.318126273145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45960.318126273145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45960.318126273145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45960.318126273145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45960.318126273145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45960.318126273145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45960.318126273145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45960.318126273145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45960.318126273145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45960.318126273145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45960.318126273145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45960.318126273145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45960.318126273145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45960.318126273145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45960.318126273145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45960.318126273145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45960.318126273145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45960.318126273145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45960.318126273145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45960.318126273145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45960.318126273145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45960.318126273145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45960.318126273145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45960.318126273145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45960.318126273145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45960.318126273145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45960.318126273145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45960.318126273145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45960.318126273145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45960.318126273145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45960.318126273145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45960.318126273145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45960.318126273145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45960.318126273145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45960.318126273145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45960.318126273145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45960.318126273145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45960.318126273145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45960.318126273145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45960.318126273145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45960.318126273145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45960.318126273145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45960.318126273145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45960.318126273145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45960.318126273145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45960.318126273145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45960.318126273145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45960.318126273145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45960.318126273145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45960.318126273145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45960.318126273145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45960.318126273145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45960.318126273145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45960.318126273145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45960.318126273145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45960.318126273145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45960.318126273145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45960.318126273145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45960.318126273145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45960.318126273145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45960.318126273145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45960.318126273145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45960.318126273145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45960.318126273145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45960.318126273145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45960.318126273145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45960.318126273145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45960.318126273145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45960.318126273145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45960.318126273145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45960.318126273145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45960.318126273145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45960.318126273145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45960.318126273145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45960.318126273145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45960.318126273145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45960.318126273145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45960.318126273145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45960.318126273145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45960.318126273145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45960.318126273145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45960.318126273145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45960.318126273145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45960.318126273145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45960.318126273145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45960.318126273145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45960.318126273145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45960.318126273145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45960.318126273145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45960.318126273145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45960.318126273145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45960.318126273145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45960.318126273145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45960.318126273145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45960.318126273145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45960.318126273145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45960.318126273145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45960.318126273145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45960.318126273145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45960.318126273145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45960.318126273145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45960.318126273145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45960.318126273145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45960.318126273145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45960.318126273145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45960.318126273145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45960.318126273145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45960.318126273145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45960.318126273145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45960.318126273145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45960.318126273145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45960.318126273145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45960.318126273145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45960.318126273145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45960.318126273145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45960.318126273145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45960.318126273145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45960.318126273145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45960.318126273145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45960.318126273145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45960.318126273145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45960.318126273145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45960.318126273145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45960.318126273145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45960.318126273145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45960.318126273145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45960.318126273145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45960.318126273145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45960.318126273145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45960.318126273145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45960.318126273145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45960.318126273145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45960.318126273145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45960.318126273145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45960.318126273145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45960.318126273145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45960.318126273145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45960.318126273145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45960.318126273145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45960.318126273145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45960.318126273145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45960.318126273145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45960.318126273145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45960.318126273145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45960.318126273145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45960.318126273145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45960.318126273145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45960.318126273145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45960.318126273145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45960.318126273145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45960.318126273145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45960.318126273145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45960.318126273145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45960.318126273145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45960.318126273145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45960.318126273145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45960.318126273145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45960.318126273145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45960.318126273145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45960.318126273145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45960.318126273145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45960.318126273145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45960.318126273145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45960.318126273145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45960.318126273145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45960.318126273145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45960.318126273145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45960.318126273145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45960.318126273145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45960.318126273145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45960.318126273145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45960.318126273145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45960.318126273145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45960.318126273145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45960.318126273145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45960.318126273145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45960.318126273145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45960.318126273145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45960.318126273145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45960.318126273145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45960.318126273145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45960.318126273145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45960.318126273145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45960.318126273145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45960.318126273145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45960.318126273145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45960.318126273145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45960.318126273145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45960.318126273145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45960.318126273145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45960.318126273145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45960.318126273145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45960.318126273145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45960.318126273145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45960.318126273145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45960.318126273145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45960.318126273145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45960.318126273145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45960.318126273145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45960.318126273145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45960.318126273145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45960.318126273145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45960.318126273145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45960.318126273145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45960.318126273145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45960.318126273145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45960.318126273145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45960.318126273145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45960.318126273145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45960.318126273145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45960.318126273145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45960.318126273145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45960.318126273145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45960.318126273145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45960.318126273145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45960.318126273145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45960.318126273145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45960.318126273145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45960.318126273145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45960.318126273145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45960.318126273145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45960.318126273145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45960.318126273145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45960.318126273145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45960.318126273145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45960.318126273145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45960.318126273145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45960.318126273145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45960.318126273145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45960.318126273145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45960.318126273145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45960.318126273145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45960.318126273145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45960.318126273145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45960.318126273145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45960.318126273145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45960.318126273145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45960.318126273145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45960.318126273145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45960.318126273145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45960.318126273145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45960.318126273145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45960.318126273145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45960.318126273145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45960.318126273145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45960.318126273145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45960.318126273145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45960.318126273145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45960.318126273145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45960.318126273145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45960.318126273145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45960.318126273145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45960.318126273145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45960.318126273145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45960.318126273145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45960.318126273145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45960.318126273145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45960.318126273145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45960.318126273145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45960.318126273145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45960.318126273145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45960.318126273145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45960.318126273145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45960.318126273145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45960.318126273145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45960.318126273145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45960.318126273145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45960.318126273145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45960.318126273145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45960.318126273145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45960.318126273145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45960.318126273145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45960.318126273145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45960.318126273145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45960.318126273145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45960.318126273145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45960.318126273145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45960.318126273145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45960.318126273145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45960.318126273145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45960.318126273145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45960.318126273145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45960.318126273145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45960.318126273145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45960.318126273145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45960.318126273145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45960.318126273145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45960.318126273145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45960.318126273145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45960.318126273145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45960.318126273145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45960.318126273145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45960.318126273145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45960.318126273145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45960.318126273145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45960.318126273145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45960.318126273145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45960.318126273145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45960.318126273145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45960.318126273145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45960.318126273145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45960.318126273145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45960.318126273145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45960.318126273145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45960.318126273145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45960.318126273145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45960.318126273145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45960.318126273145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45960.318126273145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45960.318126273145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45960.318126273145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45960.318126273145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45960.318126273145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45960.318126273145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45960.318126273145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45960.318126273145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45960.318126273145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45960.318126273145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45960.318126273145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45960.318126273145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45960.318126273145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45960.318126273145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45960.318126273145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45960.318126273145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45960.318126273145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45960.318126273145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45960.318126273145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45960.318126273145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45960.318126273145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45960.318126273145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45960.318126273145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45960.318126273145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45960.318126273145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45960.318126273145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45960.318126273145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45960.318126273145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45960.318126273145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45960.318126273145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45960.318126273145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45960.318126273145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45960.318126273145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45960.318126273145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45960.318126273145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45960.318126273145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45960.318126273145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45960.318126273145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45960.318126273145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45960.318126273145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45960.318126273145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45960.318126273145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45960.318126273145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45960.318126273145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45960.318126273145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45960.318126273145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45960.318126273145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45960.318126273145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45960.318126273145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45960.318126273145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45960.318126273145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45960.318126273145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45960.318126273145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45960.318126273145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45960.318126273145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45960.318126273145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45960.318126273145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45960.318126273145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45960.318126273145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45960.318126273145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45960.318126273145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45960.318126273145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45960.318126273145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45960.318126273145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45960.318126273145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45960.318126273145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45960.318126273145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45960.318126273145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45960.318126273145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45960.318126273145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45960.318126273145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45960.318126273145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45960.318126273145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45960.318126273145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45960.318126273145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45960.318126273145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45960.318126273145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45960.318126273145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45960.318126273145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45960.318126273145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45960.318126273145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45960.318126273145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45960.318126273145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45960.318126273145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45960.318126273145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45960.318126273145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45960.318126273145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45960.318126273145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45960.318126273145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45960.318126273145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45960.318126273145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45960.318126273145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45960.318126273145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45960.318126273145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45960.318126273145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45960.318126273145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45960.318126273145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45960.318126273145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45960.318126273145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45960.318126273145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45960.318126273145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45960.318126273145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45960.318126273145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45960.318126273145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45960.318126273145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45960.318126273145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45960.318126273145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45960.318126273145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45960.318126273145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45960.318126273145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45960.318126273145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45960.318126273145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45960.318126273145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45960.318126273145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45960.318126273145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45960.318126273145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45960.318126273145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45960.318126273145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45960.318126273145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45960.318126273145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45960.318126273145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45960.318126273145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45960.318126273145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45960.318126273145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45960.318126273145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45960.318126273145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45960.318126273145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45960.318126273145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45960.318126273145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45960.318126273145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45960.318126273145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45960.318126273145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45960.318126273145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45960.318126273145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45960.318126273145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45960.318126273145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45960.318126273145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45960.318126273145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45960.318126273145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45960.318126273145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45960.318126273145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45960.318126273145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45960.318126273145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45960.318126273145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45960.318126273145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45960.318126273145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45960.318126273145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45960.318126273145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45960.318126273145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45960.318126273145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45960.318126273145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45960.318126273145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45960.318126273145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45960.318126273145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45960.318126273145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45960.318126273145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45960.318126273145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45960.318126273145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45960.318126273145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45960.318126273145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45960.318126273145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45960.318126273145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45960.318126273145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45960.318126273145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45960.318126273145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45960.318126273145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45960.318126273145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45960.318126273145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45960.318126273145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45960.318126273145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45960.318126273145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45960.318126273145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45960.318126273145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45960.318126273145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45960.318126273145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45960.318126273145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45960.318126273145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45960.318126273145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45960.318126273145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45960.318126273145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45960.318126273145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45960.318126273145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45960.318126273145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45960.318126273145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45960.318126273145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45960.318126273145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45960.318126273145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45960.318126273145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45960.318126273145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45960.318126273145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45960.318126273145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45960.318126273145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45960.318126273145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45960.318126273145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45960.318126273145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45960.318126273145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45960.318126273145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45960.318126273145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45960.318126273145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45960.318126273145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45960.318126273145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45960.318126273145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45960.318126273145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45960.318126273145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45960.318126273145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45960.318126273145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45960.318126273145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45960.318126273145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45960.318126273145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45960.318126273145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45960.318126273145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45960.318126273145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45960.318126273145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45960.318126273145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45960.318126273145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45960.318126273145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45960.318126273145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45960.318126273145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45960.318126273145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45960.318126273145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45960.318126273145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45960.318126273145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45960.318126273145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45960.318126273145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45960.318126273145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45960.318126273145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45960.318126273145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45960.318126273145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45960.318126273145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45960.318126273145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45960.318126273145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45960.318126273145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45960.318126273145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45960.318126273145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45960.318126273145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45960.318126273145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45960.318126273145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45960.318126273145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45960.318126273145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45960.318126273145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45960.318126273145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45960.318126273145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45960.318126273145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45960.318126273145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45960.318126273145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45960.318126273145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45960.318126273145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45960.318126273145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45960.318126273145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45960.318126273145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45960.318126273145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45960.318126273145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45960.318126273145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45960.318126273145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45960.318126273145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45960.318126273145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45960.318126273145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45960.318126273145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45960.318126273145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45960.318126273145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45960.318126273145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45960.318126273145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45960.318126273145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45960.318126273145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45960.318126273145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45960.318126273145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45960.318126273145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45960.318126273145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45960.318126273145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45960.318126273145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45960.318126273145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45960.318126273145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45960.318126273145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45960.318126273145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45960.318126273145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45960.318126273145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45960.318126273145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45960.318126273145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45960.318126273145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45960.318126273145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45960.318126273145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45960.318126273145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45960.318126273145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45960.318126273145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45960.318126273145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45960.318126273145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45960.318126273145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45960.318126273145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45960.318126273145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45960.318126273145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45960.318126273145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45960.318126273145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45960.318126273145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45960.318126273145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45960.318126273145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45960.318126273145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45960.318126273145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45960.318126273145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45960.318126273145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45960.318126273145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45960.318126273145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45960.318126273145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45960.318126273145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45960.318126273145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45960.318126273145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45960.318126273145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45960.318126273145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45960.318126273145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45960.318126273145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45960.318126273145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45960.318126273145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45960.318126273145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45960.318126273145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45960.318126273145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45960.318126273145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45960.318126273145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45960.318126273145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45960.318126273145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45960.318126273145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45960.318126273145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45960.318126273145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45960.318126273145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45960.318126273145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45960.318126273145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45960.318126273145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45960.318126273145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45960.318126273145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45960.318126273145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45960.318126273145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45960.318126273145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45960.318126273145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45960.318126273145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45960.318126273145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45960.318126273145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45960.318126273145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45960.318126273145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45960.318126273145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45960.318126273145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45960.318126273145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45960.318126273145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45960.318126273145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45960.318126273145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45960.318126273145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45960.318126273145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45960.318126273145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45960.318126273145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45960.318126273145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45960.318126273145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45960.318126273145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45960.318126273145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45960.318126273145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45960.318126273145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45960.318126273145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45960.318126273145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45960.318126273145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45960.318126273145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45960.318126273145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45960.318126273145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45960.318126273145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45960.318126273145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45960.318126273145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45960.318126273145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45960.318126273145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45960.318126273145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45960.318126273145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45960.318126273145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45960.318126273145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45960.318126273145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45960.318126273145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45960.318126273145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45960.318126273145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45960.318126273145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45960.318126273145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45960.318126273145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45960.318126273145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45960.318126273145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45960.318126273145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45960.318126273145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45960.318126273145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45960.318126273145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45960.318126273145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45960.318126273145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45960.318126273145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45960.318126273145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45960.318126273145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45960.318126273145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45960.318126273145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45960.318126273145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45960.318126273145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45960.318126273145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45960.318126273145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45960.318126273145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45960.318126273145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45960.318126273145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45960.318126273145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45960.318126273145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45960.318126273145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45960.318126273145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45960.318126273145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45960.318126273145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45960.318126273145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45960.318126273145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45960.318126273145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45960.318126273145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45960.318126273145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45960.318126273145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45960.318126273145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45960.318126273145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45960.318126273145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45960.318126273145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45960.318126273145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45960.318126273145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45960.318126273145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45960.318126273145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45960.318126273145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45960.318126273145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45960.318126273145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45960.318126273145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45960.318126273145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45960.318126273145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45960.318126273145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45960.318126273145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45960.318126273145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45960.318126273145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45960.318126273145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45960.318126273145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45960.318126273145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45960.318126273145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45960.318126273145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45960.318126273145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45960.318126273145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45960.318126273145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45960.318126273145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45960.318126273145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45960.318126273145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45960.318126273145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45960.318126273145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45960.318126273145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45960.318126273145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45960.318126273145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45960.318126273145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45960.318126273145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45960.318126273145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45960.318126273145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45960.318126273145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45960.318126273145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45960.318126273145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45960.318126273145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45960.318126273145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45960.318126273145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45960.318126273145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45960.318126273145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45960.318126273145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45960.318126273145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45960.318126273145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45960.318126273145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45960.318126273145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45960.318126273145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45960.318126273145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45960.318126273145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45960.318126273145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45960.318126273145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45960.318126273145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45960.318126273145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45960.318126273145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45960.318126273145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45960.318126273145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45960.318126273145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45960.318126273145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45960.318126273145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45960.318126273145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45960.318126273145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45960.318126273145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45960.318126273145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45960.318126273145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45960.318126273145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45960.318126273145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45960.318126273145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45960.318126273145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45960.318126273145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45960.318126273145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45960.318126273145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45960.318126273145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45960.318126273145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45960.318126273145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45960.318126273145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45960.318126273145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45960.318126273145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45960.318126273145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45960.318126273145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45960.318126273145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45960.318126273145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45960.318126273145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45960.318126273145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45960.318126273145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45960.318126273145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45960.318126273145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45960.318126273145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45960.318126273145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45960.318126273145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45960.318126273145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45960.318126273145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45960.318126273145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45960.318126273145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45960.318126273145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45960.318126273145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45960.318126273145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45960.318126273145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45960.318126273145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45960.318126273145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45960.318126273145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45960.318126273145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45960.318126273145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45960.318126273145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45960.318126273145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45960.318126273145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45960.318126273145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45960.318126273145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45960.318126273145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45960.318126273145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45960.318126273145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45960.318126273145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45960.318126273145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45960.318126273145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45960.318126273145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45960.318126273145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45960.318126273145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45960.318126273145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45960.318126273145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45960.318126273145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45960.318126273145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45960.318126273145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45960.318126273145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45960.318126273145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45960.318126273145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45960.318126273145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45960.318126273145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45960.318126273145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45960.318126273145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45960.318126273145</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256.83740868054883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0.32368182870413875</v>
      </c>
      <c r="H3" s="123">
        <v>45959.98940972222</v>
      </c>
      <c r="I3" s="119" t="str">
        <f>IFERROR(VLOOKUP(D3,DB!A:F,6,0),"")</f>
        <v>Generator-SG</v>
      </c>
      <c r="J3" s="119" t="str">
        <f>IFERROR(VLOOKUP(D3,DB!A:G,7,0),"")</f>
        <v>Dead</v>
      </c>
      <c r="K3" s="125" t="s">
        <v>39114</v>
      </c>
      <c r="L3" s="121" t="str">
        <f>IFERROR(VLOOKUP(D3,DB!A:I,9,0),"")</f>
        <v>Latis</v>
      </c>
    </row>
    <row r="4" spans="1:16" ht="15" customHeight="1">
      <c r="A4" s="119"/>
      <c r="B4" s="119" t="str">
        <f>IFERROR(VLOOKUP(D4,DB!A:K,11,0),"")</f>
        <v/>
      </c>
      <c r="C4" s="120"/>
      <c r="D4" s="94"/>
      <c r="E4" s="98"/>
      <c r="F4" s="123"/>
      <c r="G4" s="124">
        <f ca="1">IFERROR(NOW()-F4,"")</f>
        <v>45960.318126273145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45960.318126273145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45960.318126273145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45960.318126273145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45960.318126273145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45960.318126273145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45960.318126273145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45960.318126273145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45960.318126273145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45960.318126273145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45960.318126273145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45960.318126273145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45960.318126273145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45960.318126273145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45960.318126273145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45960.318126273145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45960.318126273145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45960.318126273145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45960.318126273145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45960.318126273145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45960.318126273145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45960.318126273145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45960.318126273145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45960.318126273145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45960.318126273145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45960.318126273145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45960.318126273145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45960.318126273145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45960.318126273145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45960.318126273145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45960.318126273145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45960.318126273145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45960.318126273145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45960.318126273145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45960.318126273145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45960.318126273145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45960.318126273145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45960.318126273145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45960.318126273145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45960.318126273145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45960.318126273145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45960.318126273145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45960.318126273145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45960.318126273145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45960.318126273145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45960.318126273145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45960.318126273145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45960.318126273145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45960.318126273145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45960.318126273145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45960.318126273145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45960.318126273145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45960.318126273145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45960.318126273145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45960.318126273145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45960.318126273145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45960.318126273145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45960.318126273145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45960.318126273145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45960.318126273145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45960.318126273145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45960.318126273145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45960.318126273145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45960.318126273145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45960.318126273145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45960.318126273145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45960.318126273145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45960.318126273145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45960.318126273145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45960.318126273145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45960.318126273145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45960.318126273145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45960.318126273145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45960.318126273145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45960.318126273145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45960.318126273145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45960.318126273145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45960.318126273145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45960.318126273145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45960.318126273145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45960.318126273145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45960.318126273145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45960.318126273145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45960.318126273145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45960.318126273145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45960.318126273145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45960.318126273145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45960.318126273145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45960.318126273145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45960.318126273145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45960.318126273145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45960.318126273145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45960.318126273145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45960.318126273145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45960.318126273145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45960.318126273145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45960.318126273145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45960.318126273145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45960.318126273145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45960.318126273145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45960.318126273145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45960.318126273145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45960.318126273145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45960.318126273145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45960.318126273145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45960.318126273145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45960.318126273145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45960.318126273145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45960.318126273145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45960.318126273145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45960.318126273145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45960.318126273145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45960.318126273145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45960.318126273145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45960.318126273145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45960.318126273145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45960.318126273145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45960.318126273145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45960.318126273145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45960.318126273145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45960.318126273145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45960.318126273145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45960.318126273145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45960.318126273145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45960.318126273145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45960.318126273145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45960.318126273145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45960.318126273145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45960.318126273145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45960.318126273145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45960.318126273145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45960.318126273145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45960.318126273145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45960.318126273145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45960.318126273145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45960.318126273145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45960.318126273145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45960.318126273145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45960.318126273145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45960.318126273145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45960.318126273145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45960.318126273145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45960.318126273145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45960.318126273145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45960.318126273145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45960.318126273145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45960.318126273145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45960.318126273145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45960.318126273145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45960.318126273145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45960.318126273145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45960.318126273145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45960.318126273145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45960.318126273145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45960.318126273145</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45960.318126273145</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68.486066087956715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39104</v>
      </c>
      <c r="F3" s="38">
        <v>45926.188877314817</v>
      </c>
      <c r="G3" s="144">
        <f t="shared" ref="G3" ca="1" si="0">IFERROR(NOW()-F3,"")</f>
        <v>34.12924895832839</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39104</v>
      </c>
      <c r="F4" s="153">
        <v>45948.661111111112</v>
      </c>
      <c r="G4" s="154">
        <f ca="1">IFERROR(NOW()-F4,"")</f>
        <v>11.657015162032621</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45960.318126273145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45960.318126273145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45960.318126273145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45960.318126273145</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45960.318126273145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45960.318126273145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45960.318126273145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45960.318126273145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45960.318126273145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45960.318126273145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45960.318126273145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45960.318126273145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45960.318126273145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45960.318126273145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45960.318126273145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45960.318126273145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45960.318126273145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45960.318126273145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45960.318126273145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45960.318126273145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45960.318126273145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45960.318126273145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45960.318126273145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45960.318126273145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45960.318126273145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45960.318126273145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45960.318126273145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45960.318126273145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45960.318126273145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45960.318126273145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45960.318126273145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45960.318126273145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45960.318126273145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45960.318126273145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45960.318126273145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45960.318126273145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45960.318126273145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45960.318126273145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45960.318126273145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45960.318126273145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45960.318126273145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45960.318126273145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45960.318126273145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45960.318126273145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45960.318126273145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45960.318126273145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45960.318126273145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45960.318126273145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45960.318126273145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45960.318126273145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45960.318126273145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45960.318126273145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45960.318126273145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45960.318126273145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45960.318126273145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45960.318126273145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45960.318126273145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45960.318126273145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45960.318126273145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45960.318126273145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45960.318126273145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45960.318126273145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45960.318126273145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45960.318126273145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45960.318126273145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45960.318126273145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45960.318126273145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45960.318126273145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45960.318126273145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45960.318126273145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45960.318126273145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45960.318126273145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45960.318126273145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45960.318126273145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45960.318126273145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45960.318126273145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45960.318126273145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45960.318126273145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45960.318126273145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45960.318126273145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45960.318126273145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45960.318126273145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45960.318126273145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45960.318126273145</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45960.318126273145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45960.318126273145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45960.318126273145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45960.318126273145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45960.318126273145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45960.318126273145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45960.318126273145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45960.318126273145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45960.318126273145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45960.318126273145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45960.318126273145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45960.318126273145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45960.318126273145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45960.318126273145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45960.318126273145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45960.318126273145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45960.318126273145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45960.318126273145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45960.318126273145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45960.318126273145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45960.318126273145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45960.318126273145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45960.318126273145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45960.318126273145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45960.318126273145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45960.318126273145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45960.318126273145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45960.318126273145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45960.318126273145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45960.318126273145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45960.318126273145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45960.318126273145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45960.318126273145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45960.318126273145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45960.318126273145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45960.318126273145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45960.318126273145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45960.318126273145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45960.318126273145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45960.318126273145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45960.318126273145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45960.318126273145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45960.318126273145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45960.318126273145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45960.318126273145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45960.318126273145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45960.318126273145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45960.318126273145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45960.318126273145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45960.318126273145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45960.318126273145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45960.318126273145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45960.318126273145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45960.318126273145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45960.318126273145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45960.318126273145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45960.318126273145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45960.318126273145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45960.318126273145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45960.318126273145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45960.318126273145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45960.318126273145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45960.318126273145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45960.318126273145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45960.318126273145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45960.318126273145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45960.318126273145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45960.318126273145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45960.318126273145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45960.318126273145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45960.318126273145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45960.318126273145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45960.318126273145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45960.318126273145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45960.318126273145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45960.318126273145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45960.318126273145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45960.318126273145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45960.318126273145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45960.318126273145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45960.318126273145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45960.318126273145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45960.318126273145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45960.318126273145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45960.318126273145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45960.318126273145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45960.318126273145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45960.318126273145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45960.318126273145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45960.318126273145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45960.318126273145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45960.318126273145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45960.318126273145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45960.318126273145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45960.318126273145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45960.318126273145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45960.318126273145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45960.318126273145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45960.318126273145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45960.318126273145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45960.318126273145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45960.318126273145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45960.318126273145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45960.318126273145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45960.318126273145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45960.318126273145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45960.318126273145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45960.318126273145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45960.318126273145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45960.318126273145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45960.318126273145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45960.318126273145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45960.318126273145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45960.318126273145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45960.318126273145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45960.318126273145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45960.318126273145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45960.318126273145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45960.318126273145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45960.318126273145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45960.318126273145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45960.318126273145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45960.318126273145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45960.318126273145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45960.318126273145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45960.318126273145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45960.318126273145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45960.318126273145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45960.318126273145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45960.318126273145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45960.318126273145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45960.318126273145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45960.318126273145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45960.318126273145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45960.318126273145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45960.318126273145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45960.318126273145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45960.318126273145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45960.318126273145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45960.318126273145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45960.318126273145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45960.318126273145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45960.318126273145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45960.318126273145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45960.318126273145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45960.318126273145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45960.318126273145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45960.318126273145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45960.318126273145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45960.318126273145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45960.318126273145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45960.318126273145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45960.318126273145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45960.318126273145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45960.318126273145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45960.318126273145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45960.318126273145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45960.318126273145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45960.318126273145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45960.318126273145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45960.318126273145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45960.318126273145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45960.318126273145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45960.318126273145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45960.318126273145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45960.318126273145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45960.318126273145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45960.318126273145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45960.318126273145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45960.318126273145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45960.318126273145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45960.318126273145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45960.318126273145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45960.318126273145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45960.318126273145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45960.318126273145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45960.318126273145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45960.318126273145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45960.318126273145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45960.318126273145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45960.318126273145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45960.318126273145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45960.318126273145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45960.318126273145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45960.318126273145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45960.318126273145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45960.318126273145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45960.318126273145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45960.318126273145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45960.318126273145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45960.318126273145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45960.318126273145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45960.318126273145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45960.318126273145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45960.318126273145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45960.318126273145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45960.318126273145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45960.318126273145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45960.318126273145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45960.318126273145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45960.318126273145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45960.318126273145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45960.318126273145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45960.318126273145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45960.318126273145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45960.318126273145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45960.318126273145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45960.318126273145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45960.318126273145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45960.318126273145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45960.318126273145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45960.318126273145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45960.318126273145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45960.318126273145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45960.318126273145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45960.318126273145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45960.318126273145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45960.318126273145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45960.318126273145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45960.318126273145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45960.318126273145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45960.318126273145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45960.318126273145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45960.318126273145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45960.318126273145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45960.318126273145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45960.318126273145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45960.318126273145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45960.318126273145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45960.318126273145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45960.318126273145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45960.318126273145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45960.318126273145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45960.318126273145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45960.318126273145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45960.318126273145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45960.318126273145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45960.318126273145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45960.318126273145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45960.318126273145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45960.318126273145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45960.318126273145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45960.318126273145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45960.318126273145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45960.318126273145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45960.318126273145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45960.318126273145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45960.318126273145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45960.318126273145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45960.318126273145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45960.318126273145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45960.318126273145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45960.318126273145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45960.318126273145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45960.318126273145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45960.318126273145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45960.318126273145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45960.318126273145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45960.318126273145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45960.318126273145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45960.318126273145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45960.318126273145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45960.318126273145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45960.318126273145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45960.318126273145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45960.318126273145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45960.318126273145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45960.318126273145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45960.318126273145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45960.318126273145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45960.318126273145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45960.318126273145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45960.318126273145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45960.318126273145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45960.318126273145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45960.318126273145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45960.318126273145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45960.318126273145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45960.318126273145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45960.318126273145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45960.318126273145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45960.318126273145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45960.318126273145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45960.318126273145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45960.318126273145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45960.318126273145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45960.318126273145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45960.318126273145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45960.318126273145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45960.318126273145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45960.318126273145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45960.318126273145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45960.318126273145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45960.318126273145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45960.318126273145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45960.318126273145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45960.318126273145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45960.318126273145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45960.318126273145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45960.318126273145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45960.318126273145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45960.318126273145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45960.318126273145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45960.318126273145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45960.318126273145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45960.318126273145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45960.318126273145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45960.318126273145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45960.318126273145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45960.318126273145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45960.318126273145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45960.318126273145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45960.318126273145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45960.318126273145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45960.318126273145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45960.318126273145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45960.318126273145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45960.318126273145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45960.318126273145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45960.318126273145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45960.318126273145</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45960.318126273145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45960.318126273145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45960.318126273145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45960.318126273145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45960.318126273145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45960.318126273145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45960.318126273145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45960.318126273145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45960.318126273145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45960.318126273145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45960.318126273145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45960.318126273145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45960.318126273145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45960.318126273145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45960.318126273145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45960.318126273145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45960.318126273145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45960.318126273145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45960.318126273145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45960.318126273145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45960.318126273145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45960.318126273145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45960.318126273145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45960.318126273145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45960.318126273145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45960.318126273145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45960.318126273145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45960.318126273145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45960.318126273145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45960.318126273145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45960.318126273145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45960.318126273145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45960.318126273145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45960.318126273145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45960.318126273145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45960.318126273145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45960.318126273145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45960.318126273145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45960.318126273145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45960.318126273145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45960.318126273145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45960.318126273145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45960.318126273145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45960.318126273145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45960.318126273145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45960.318126273145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45960.318126273145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45960.318126273145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45960.318126273145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45960.318126273145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45960.318126273145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45960.318126273145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45960.318126273145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45960.318126273145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45960.318126273145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45960.318126273145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45960.318126273145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45960.318126273145</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2025-10-30T04:38:06Z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