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18" documentId="120_S{2AC9BD13-BADA-5192-A53E-5A8FF88502F6}" xr6:coauthVersionLast="47" xr6:coauthVersionMax="47" xr10:uidLastSave="{9AA1CFFC-D5BA-4635-A7FE-EEBD68C0CC5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<sst xmlns="http://schemas.openxmlformats.org/spreadsheetml/2006/main" count="180286" uniqueCount="39128">
  <si>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</si>
  <si>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</si>
  <si>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</si>
  <si>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</si>
  <si>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</si>
  <si>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</si>
  <si>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</si>
  <si>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</si>
  <si>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</si>
  <si>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</si>
  <si>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</si>
  <si>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</si>
  <si>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</si>
  <si>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</si>
  <si>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</si>
  <si>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</si>
  <si>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</si>
  <si>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</si>
  <si>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</si>
  <si>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</si>
  <si>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</si>
  <si>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</si>
  <si>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</si>
  <si>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</si>
  <si>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</si>
  <si>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</si>
  <si>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</si>
  <si>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</si>
  <si>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</si>
  <si>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</si>
  <si>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</si>
  <si>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</si>
  <si>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</si>
  <si>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</si>
  <si>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</si>
  <si>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</si>
  <si>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</si>
  <si>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</si>
  <si>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</si>
  <si>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</si>
  <si>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</si>
  <si>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</si>
  <si>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</si>
  <si>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</si>
  <si>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</si>
  <si>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</si>
  <si>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</si>
  <si>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</si>
  <si>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</si>
  <si>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</si>
  <si>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</si>
  <si>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</si>
  <si>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</si>
  <si>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</si>
  <si>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</si>
  <si>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</si>
  <si>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</si>
  <si>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</si>
  <si>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</si>
  <si>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</si>
  <si>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</si>
  <si>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</si>
  <si>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</si>
  <si>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</si>
  <si>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</si>
  <si>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</si>
  <si>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</si>
  <si>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</si>
  <si>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</si>
  <si>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</si>
  <si>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</si>
  <si>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</si>
  <si>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</si>
  <si>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</si>
  <si>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</si>
  <si>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</si>
  <si>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</si>
  <si>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</si>
  <si>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</si>
  <si>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</si>
  <si>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</si>
  <si>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</si>
  <si>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</si>
  <si>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</si>
  <si>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</si>
  <si>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</si>
  <si>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</si>
  <si>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</si>
  <si>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</si>
  <si>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</si>
  <si>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</si>
  <si>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</si>
  <si>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</si>
  <si>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</si>
  <si>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</si>
  <si>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</si>
  <si>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</si>
  <si>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</si>
  <si>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</si>
  <si>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</si>
  <si>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</si>
  <si>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</si>
  <si>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</si>
  <si>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</si>
  <si>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</si>
  <si>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</si>
  <si>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</si>
  <si>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</si>
  <si>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</si>
  <si>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</si>
  <si>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</si>
  <si>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</si>
  <si>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</si>
  <si>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</si>
  <si>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</si>
  <si>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</si>
  <si>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</si>
  <si>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</si>
  <si>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</si>
  <si>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</si>
  <si>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</si>
  <si>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</si>
  <si>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</si>
  <si>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</si>
  <si>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</si>
  <si>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</si>
  <si>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</si>
  <si>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</si>
  <si>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</si>
  <si>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</si>
  <si>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</si>
  <si>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</si>
  <si>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</si>
  <si>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</si>
  <si>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</si>
  <si>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</si>
  <si>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</si>
  <si>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</si>
  <si>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</si>
  <si>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</si>
  <si>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</si>
  <si>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</si>
  <si>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</si>
  <si>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</si>
  <si>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</si>
  <si>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</si>
  <si>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</si>
  <si>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</si>
  <si>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</si>
  <si>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</si>
  <si>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</si>
  <si>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</si>
  <si>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</si>
  <si>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</si>
  <si>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</si>
  <si>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</si>
  <si>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</si>
  <si>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</si>
  <si>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</si>
  <si>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</si>
  <si>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</si>
  <si>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</si>
  <si>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</si>
  <si>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</si>
  <si>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</si>
  <si>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</si>
  <si>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</si>
  <si>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</si>
  <si>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</si>
  <si>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</si>
  <si>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</si>
  <si>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</si>
  <si>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</si>
  <si>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</si>
  <si>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</si>
  <si>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</si>
  <si>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</si>
  <si>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</si>
  <si>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</si>
  <si>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</si>
  <si>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</si>
  <si>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</si>
  <si>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</si>
  <si>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</si>
  <si>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</si>
  <si>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</si>
  <si>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</si>
  <si>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</si>
  <si>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</si>
  <si>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</si>
  <si>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</si>
  <si>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</si>
  <si>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</si>
  <si>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</si>
  <si>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</si>
  <si>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</si>
  <si>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</si>
  <si>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</si>
  <si>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</si>
  <si>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</si>
  <si>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</si>
  <si>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</si>
  <si>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</si>
  <si>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</si>
  <si>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</si>
  <si>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</si>
  <si>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</si>
  <si>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</si>
  <si>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</si>
  <si>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</si>
  <si>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</si>
  <si>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</si>
  <si>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</si>
  <si>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</si>
  <si>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</si>
  <si>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</si>
  <si>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</si>
  <si>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</si>
  <si>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</si>
  <si>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</si>
  <si>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</si>
  <si>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</si>
  <si>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</si>
  <si>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</si>
  <si>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</si>
  <si>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</si>
  <si>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</si>
  <si>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</si>
  <si>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</si>
  <si>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</si>
  <si>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</si>
  <si>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</si>
  <si>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</si>
  <si>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</si>
  <si>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</si>
  <si>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</si>
  <si>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</si>
  <si>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</si>
  <si>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</si>
  <si>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</si>
  <si>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</si>
  <si>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</si>
  <si>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</si>
  <si>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</si>
  <si>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</si>
  <si>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</si>
  <si>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</si>
  <si>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</si>
  <si>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</si>
  <si>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</si>
  <si>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</si>
  <si>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</si>
  <si>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</si>
  <si>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</si>
  <si>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</si>
  <si>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</si>
  <si>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</si>
  <si>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</si>
  <si>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</si>
  <si>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</si>
  <si>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</si>
  <si>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</si>
  <si>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</si>
  <si>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</si>
  <si>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</si>
  <si>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</si>
  <si>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</si>
  <si>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</si>
  <si>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</si>
  <si>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</si>
  <si>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</si>
  <si>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</si>
  <si>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</si>
  <si>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</si>
  <si>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</si>
  <si>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</si>
  <si>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</si>
  <si>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</si>
  <si>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</si>
  <si>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</si>
  <si>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</si>
  <si>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</si>
  <si>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</si>
  <si>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</si>
  <si>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</si>
  <si>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</si>
  <si>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</si>
  <si>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</si>
  <si>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</si>
  <si>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</si>
  <si>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</si>
  <si>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</si>
  <si>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</si>
  <si>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</si>
  <si>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</si>
  <si>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</si>
  <si>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</si>
  <si>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</si>
  <si>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</si>
  <si>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</si>
  <si>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</si>
  <si>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</si>
  <si>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</si>
  <si>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</si>
  <si>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</si>
  <si>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</si>
  <si>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</si>
  <si>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</si>
  <si>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</si>
  <si>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</si>
  <si>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</si>
  <si>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</si>
  <si>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</si>
  <si>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</si>
  <si>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</si>
  <si>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</si>
  <si>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</si>
  <si>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</si>
  <si>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</si>
  <si>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</si>
  <si>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</si>
  <si>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</si>
  <si>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</si>
  <si>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</si>
  <si>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</si>
  <si>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</si>
  <si>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</si>
  <si>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</si>
  <si>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</si>
  <si>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</si>
  <si>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</si>
  <si>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</si>
  <si>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</si>
  <si>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</si>
  <si>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</si>
  <si>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</si>
  <si>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</si>
  <si>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</si>
  <si>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</si>
  <si>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</si>
  <si>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</si>
  <si>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</si>
  <si>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</si>
  <si>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</si>
  <si>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</si>
  <si>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</si>
  <si>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</si>
  <si>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</si>
  <si>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</si>
  <si>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</si>
  <si>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</si>
  <si>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</si>
  <si>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</si>
  <si>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</si>
  <si>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</si>
  <si>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</si>
  <si>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</si>
  <si>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</si>
  <si>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</si>
  <si>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</si>
  <si>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</si>
  <si>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</si>
  <si>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</si>
  <si>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</si>
  <si>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</si>
  <si>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</si>
  <si>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</si>
  <si>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</si>
  <si>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</si>
  <si>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</si>
  <si>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</si>
  <si>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</si>
  <si>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</si>
  <si>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</si>
  <si>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</si>
  <si>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</si>
  <si>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</si>
  <si>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</si>
  <si>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</si>
  <si>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</si>
  <si>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</si>
  <si>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</si>
  <si>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</si>
  <si>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</si>
  <si>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</si>
  <si>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</si>
  <si>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</si>
  <si>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</si>
  <si>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</si>
  <si>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</si>
  <si>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</si>
  <si>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</si>
  <si>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</si>
  <si>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</si>
  <si>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</si>
  <si>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</si>
  <si>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</si>
  <si>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</si>
  <si>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</si>
  <si>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</si>
  <si>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</si>
  <si>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</si>
  <si>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</si>
  <si>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</si>
  <si>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</si>
  <si>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</si>
  <si>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</si>
  <si>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</si>
  <si>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</si>
  <si>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</si>
  <si>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</si>
  <si>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</si>
  <si>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</si>
  <si>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</si>
  <si>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</si>
  <si>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</si>
  <si>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</si>
  <si>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</si>
  <si>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</si>
  <si>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</si>
  <si>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</si>
  <si>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</si>
  <si>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</si>
  <si>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</si>
  <si>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</si>
  <si>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</si>
  <si>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</si>
  <si>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</si>
  <si>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</si>
  <si>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</si>
  <si>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</si>
  <si>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</si>
  <si>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</si>
  <si>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</si>
  <si>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</si>
  <si>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</si>
  <si>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</si>
  <si>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</si>
  <si>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</si>
  <si>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</si>
  <si>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</si>
  <si>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</si>
  <si>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</si>
  <si>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</si>
  <si>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</si>
  <si>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</si>
  <si>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</si>
  <si>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</si>
  <si>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</si>
  <si>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</si>
  <si>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</si>
  <si>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</si>
  <si>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</si>
  <si>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</si>
  <si>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</si>
  <si>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</si>
  <si>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</si>
  <si>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</si>
  <si>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</si>
  <si>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</si>
  <si>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</si>
  <si>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</si>
  <si>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</si>
  <si>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</si>
  <si>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</si>
  <si>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</si>
  <si>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</si>
  <si>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</si>
  <si>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</si>
  <si>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</si>
  <si>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</si>
  <si>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</si>
  <si>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</si>
  <si>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</si>
  <si>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</si>
  <si>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</si>
  <si>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</si>
  <si>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</si>
  <si>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</si>
  <si>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</si>
  <si>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</si>
  <si>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</si>
  <si>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</si>
  <si>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</si>
  <si>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</si>
  <si>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</si>
  <si>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</si>
  <si>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</si>
  <si>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</si>
  <si>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</si>
  <si>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</si>
  <si>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</si>
  <si>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</si>
  <si>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</si>
  <si>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</si>
  <si>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</si>
  <si>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</si>
  <si>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</si>
  <si>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</si>
  <si>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</si>
  <si>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</si>
  <si>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</si>
  <si>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</si>
  <si>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</si>
  <si>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</si>
  <si>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</si>
  <si>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</si>
  <si>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</si>
  <si>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</si>
  <si>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</si>
  <si>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</si>
  <si>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</si>
  <si>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</si>
  <si>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</si>
  <si>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</si>
  <si>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</si>
  <si>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</si>
  <si>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</si>
  <si>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</si>
  <si>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</si>
  <si>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</si>
  <si>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</si>
  <si>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</si>
  <si>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</si>
  <si>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</si>
  <si>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</si>
  <si>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</si>
  <si>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</si>
  <si>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</si>
  <si>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</si>
  <si>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</si>
  <si>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</si>
  <si>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</si>
  <si>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</si>
  <si>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</si>
  <si>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</si>
  <si>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</si>
  <si>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</si>
  <si>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</si>
  <si>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</si>
  <si>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</si>
  <si>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</si>
  <si>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</si>
  <si>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</si>
  <si>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</si>
  <si>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</si>
  <si>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</si>
  <si>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</si>
  <si>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</si>
  <si>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</si>
  <si>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</si>
  <si>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</si>
  <si>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</si>
  <si>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</si>
  <si>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</si>
  <si>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</si>
  <si>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</si>
  <si>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</si>
  <si>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</si>
  <si>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</si>
  <si>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</si>
  <si>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</si>
  <si>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</si>
  <si>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</si>
  <si>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</si>
  <si>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</si>
  <si>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</si>
  <si>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</si>
  <si>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</si>
  <si>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</si>
  <si>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</si>
  <si>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</si>
  <si>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</si>
  <si>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</si>
  <si>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</si>
  <si>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</si>
  <si>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</si>
  <si>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</si>
  <si>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</si>
  <si>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</si>
  <si>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</si>
  <si>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</si>
  <si>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</si>
  <si>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</si>
  <si>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</si>
  <si>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</si>
  <si>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</si>
  <si>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</si>
  <si>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</si>
  <si>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</si>
  <si>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</si>
  <si>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</si>
  <si>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</si>
  <si>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</si>
  <si>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</si>
  <si>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</si>
  <si>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</si>
  <si>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</si>
  <si>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</si>
  <si>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</si>
  <si>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</si>
  <si>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</si>
  <si>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</si>
  <si>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</si>
  <si>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</si>
  <si>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</si>
  <si>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</si>
  <si>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</si>
  <si>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</si>
  <si>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</si>
  <si>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</si>
  <si>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</si>
  <si>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</si>
  <si>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</si>
  <si>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</si>
  <si>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</si>
  <si>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</si>
  <si>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</si>
  <si>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</si>
  <si>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</si>
  <si>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</si>
  <si>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</si>
  <si>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</si>
  <si>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</si>
  <si>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</si>
  <si>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</si>
  <si>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</si>
  <si>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</si>
  <si>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</si>
  <si>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</si>
  <si>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</si>
  <si>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</si>
  <si>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</si>
  <si>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</si>
  <si>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</si>
  <si>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</si>
  <si>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</si>
  <si>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</si>
  <si>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</si>
  <si>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</si>
  <si>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</si>
  <si>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</si>
  <si>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</si>
  <si>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</si>
  <si>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</si>
  <si>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</si>
  <si>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</si>
  <si>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</si>
  <si>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</si>
  <si>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</si>
  <si>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</si>
  <si>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</si>
  <si>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</si>
  <si>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</si>
  <si>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</si>
  <si>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</si>
  <si>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</si>
  <si>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</si>
  <si>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</si>
  <si>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</si>
  <si>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</si>
  <si>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</si>
  <si>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</si>
  <si>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</si>
  <si>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</si>
  <si>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</si>
  <si>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</si>
  <si>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</si>
  <si>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</si>
  <si>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</si>
  <si>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</si>
  <si>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</si>
  <si>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</si>
  <si>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</si>
  <si>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</si>
  <si>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</si>
  <si>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</si>
  <si>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</si>
  <si>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</si>
  <si>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</si>
  <si>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</si>
  <si>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</si>
  <si>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</si>
  <si>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</si>
  <si>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</si>
  <si>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</si>
  <si>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</si>
  <si>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</si>
  <si>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</si>
  <si>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</si>
  <si>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</si>
  <si>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</si>
  <si>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</si>
  <si>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</si>
  <si>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</si>
  <si>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</si>
  <si>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</si>
  <si>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</si>
  <si>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</si>
  <si>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</si>
  <si>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</si>
  <si>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</si>
  <si>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</si>
  <si>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</si>
  <si>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</si>
  <si>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</si>
  <si>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</si>
  <si>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</si>
  <si>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</si>
  <si>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</si>
  <si>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</si>
  <si>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</si>
  <si>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</si>
  <si>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</si>
  <si>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</si>
  <si>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</si>
  <si>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</si>
  <si>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</si>
  <si>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</si>
  <si>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</si>
  <si>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</si>
  <si>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</si>
  <si>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</si>
  <si>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</si>
  <si>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</si>
  <si>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</si>
  <si>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</si>
  <si>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</si>
  <si>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</si>
  <si>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</si>
  <si>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</si>
  <si>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</si>
  <si>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</si>
  <si>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</si>
  <si>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</si>
  <si>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</si>
  <si>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</si>
  <si>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</si>
  <si>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</si>
  <si>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</si>
  <si>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</si>
  <si>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</si>
  <si>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</si>
  <si>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</si>
  <si>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</si>
  <si>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</si>
  <si>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</si>
  <si>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</si>
  <si>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</si>
  <si>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</si>
  <si>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</si>
  <si>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</si>
  <si>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</si>
  <si>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</si>
  <si>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</si>
  <si>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</si>
  <si>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</si>
  <si>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</si>
  <si>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</si>
  <si>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</si>
  <si>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</si>
  <si>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</si>
  <si>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</si>
  <si>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</si>
  <si>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</si>
  <si>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</si>
  <si>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</si>
  <si>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</si>
  <si>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</si>
  <si>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</si>
  <si>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</si>
  <si>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</si>
  <si>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</si>
  <si>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</si>
  <si>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</si>
  <si>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</si>
  <si>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</si>
  <si>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</si>
  <si>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</si>
  <si>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</si>
  <si>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</si>
  <si>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</si>
  <si>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</si>
  <si>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</si>
  <si>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</si>
  <si>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</si>
  <si>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</si>
  <si>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</si>
  <si>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</si>
  <si>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</si>
  <si>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</si>
  <si>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</si>
  <si>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</si>
  <si>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</si>
  <si>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</si>
  <si>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</si>
  <si>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</si>
  <si>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</si>
  <si>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</si>
  <si>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</si>
  <si>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</si>
  <si>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</si>
  <si>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</si>
  <si>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</si>
  <si>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</si>
  <si>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</si>
  <si>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</si>
  <si>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</si>
  <si>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</si>
  <si>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</si>
  <si>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</si>
  <si>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</si>
  <si>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</si>
  <si>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</si>
  <si>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</si>
  <si>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</si>
  <si>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</si>
  <si>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</si>
  <si>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</si>
  <si>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</si>
  <si>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</si>
  <si>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</si>
  <si>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</si>
  <si>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</si>
  <si>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</si>
  <si>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</si>
  <si>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</si>
  <si>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</si>
  <si>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</si>
  <si>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</si>
  <si>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</si>
  <si>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</si>
  <si>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</si>
  <si>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</si>
  <si>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</si>
  <si>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</si>
  <si>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</si>
  <si>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</si>
  <si>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</si>
  <si>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</si>
  <si>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</si>
  <si>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</si>
  <si>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</si>
  <si>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</si>
  <si>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</si>
  <si>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</si>
  <si>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</si>
  <si>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</si>
  <si>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</si>
  <si>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</si>
  <si>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</si>
  <si>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</si>
  <si>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</si>
  <si>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</si>
  <si>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</si>
  <si>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</si>
  <si>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</si>
  <si>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</si>
  <si>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</si>
  <si>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</si>
  <si>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</si>
  <si>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</si>
  <si>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</si>
  <si>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</si>
  <si>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</si>
  <si>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</si>
  <si>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</si>
  <si>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</si>
  <si>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</si>
  <si>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</si>
  <si>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</si>
  <si>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</si>
  <si>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</si>
  <si>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</si>
  <si>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</si>
  <si>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</si>
  <si>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</si>
  <si>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</si>
  <si>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</si>
  <si>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</si>
  <si>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</si>
  <si>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</si>
  <si>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</si>
  <si>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</si>
  <si>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</si>
  <si>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</si>
  <si>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</si>
  <si>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</si>
  <si>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</si>
  <si>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</si>
  <si>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</si>
  <si>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</si>
  <si>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</si>
  <si>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</si>
  <si>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</si>
  <si>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</si>
  <si>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</si>
  <si>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</si>
  <si>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</si>
  <si>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</si>
  <si>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</si>
  <si>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</si>
  <si>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</si>
  <si>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</si>
  <si>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</si>
  <si>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</si>
  <si>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</si>
  <si>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</si>
  <si>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</si>
  <si>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</si>
  <si>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</si>
  <si>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</si>
  <si>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</si>
  <si>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</si>
  <si>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</si>
  <si>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</si>
  <si>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</si>
  <si>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</si>
  <si>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</si>
  <si>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</si>
  <si>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</si>
  <si>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</si>
  <si>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</si>
  <si>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</si>
  <si>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</si>
  <si>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</si>
  <si>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</si>
  <si>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</si>
  <si>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</si>
  <si>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</si>
  <si>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</si>
  <si>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</si>
  <si>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</si>
  <si>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</si>
  <si>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</si>
  <si>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</si>
  <si>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</si>
  <si>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</si>
  <si>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</si>
  <si>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</si>
  <si>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</si>
  <si>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</si>
  <si>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</si>
  <si>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</si>
  <si>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</si>
  <si>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</si>
  <si>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</si>
  <si>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</si>
  <si>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</si>
  <si>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</si>
  <si>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</si>
  <si>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</si>
  <si>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</si>
  <si>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</si>
  <si>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</si>
  <si>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</si>
  <si>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</si>
  <si>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</si>
  <si>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</si>
  <si>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</si>
  <si>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</si>
  <si>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</si>
  <si>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</si>
  <si>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</si>
  <si>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</si>
  <si>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</si>
  <si>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</si>
  <si>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</si>
  <si>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</si>
  <si>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</si>
  <si>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</si>
  <si>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</si>
  <si>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</si>
  <si>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</si>
  <si>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</si>
  <si>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</si>
  <si>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</si>
  <si>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</si>
  <si>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</si>
  <si>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</si>
  <si>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</si>
  <si>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</si>
  <si>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</si>
  <si>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</si>
  <si>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</si>
  <si>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</si>
  <si>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</si>
  <si>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</si>
  <si>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</si>
  <si>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</si>
  <si>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</si>
  <si>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</si>
  <si>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</si>
  <si>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</si>
  <si>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</si>
  <si>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</si>
  <si>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</si>
  <si>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</si>
  <si>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</si>
  <si>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</si>
  <si>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</si>
  <si>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</si>
  <si>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</si>
  <si>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</si>
  <si>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</si>
  <si>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</si>
  <si>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</si>
  <si>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</si>
  <si>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</si>
  <si>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</si>
  <si>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</si>
  <si>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</si>
  <si>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</si>
  <si>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</si>
  <si>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</si>
  <si>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</si>
  <si>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</si>
  <si>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</si>
  <si>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</si>
  <si>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</si>
  <si>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</si>
  <si>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</si>
  <si>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</si>
  <si>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</si>
  <si>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</si>
  <si>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</si>
  <si>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</si>
  <si>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</si>
  <si>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</si>
  <si>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</si>
  <si>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</si>
  <si>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</si>
  <si>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</si>
  <si>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</si>
  <si>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</si>
  <si>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</si>
  <si>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</si>
  <si>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</si>
  <si>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</si>
  <si>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</si>
  <si>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</si>
  <si>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</si>
  <si>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</si>
  <si>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</si>
  <si>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</si>
  <si>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</si>
  <si>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</si>
  <si>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</si>
  <si>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</si>
  <si>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</si>
  <si>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</si>
  <si>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</si>
  <si>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</si>
  <si>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</si>
  <si>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</si>
  <si>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</si>
  <si>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</si>
  <si>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</si>
  <si>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</si>
  <si>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</si>
  <si>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</si>
  <si>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</si>
  <si>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</si>
  <si>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</si>
  <si>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</si>
  <si>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</si>
  <si>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</si>
  <si>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</si>
  <si>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</si>
  <si>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</si>
  <si>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</si>
  <si>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</si>
  <si>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</si>
  <si>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</si>
  <si>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</si>
  <si>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</si>
  <si>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</si>
  <si>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</si>
  <si>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</si>
  <si>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</si>
  <si>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</si>
  <si>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</si>
  <si>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</si>
  <si>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</si>
  <si>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</si>
  <si>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</si>
  <si>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</si>
  <si>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</si>
  <si>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</si>
  <si>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</si>
  <si>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</si>
  <si>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</si>
  <si>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</si>
  <si>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</si>
  <si>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</si>
  <si>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</si>
  <si>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</si>
  <si>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</si>
  <si>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</si>
  <si>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</si>
  <si>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</si>
  <si>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</si>
  <si>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</si>
  <si>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</si>
  <si>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</si>
  <si>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</si>
  <si>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</si>
  <si>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</si>
  <si>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</si>
  <si>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</si>
  <si>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</si>
  <si>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</si>
  <si>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</si>
  <si>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</si>
  <si>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</si>
  <si>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</si>
  <si>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</si>
  <si>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</si>
  <si>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</si>
  <si>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</si>
  <si>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</si>
  <si>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</si>
  <si>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</si>
  <si>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</si>
  <si>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</si>
  <si>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</si>
  <si>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</si>
  <si>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</si>
  <si>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</si>
  <si>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</si>
  <si>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</si>
  <si>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</si>
  <si>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</si>
  <si>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</si>
  <si>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</si>
  <si>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</si>
  <si>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</si>
  <si>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</si>
  <si>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</si>
  <si>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</si>
  <si>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</si>
  <si>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</si>
  <si>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</si>
  <si>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</si>
  <si>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</si>
  <si>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</si>
  <si>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</si>
  <si>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</si>
  <si>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</si>
  <si>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</si>
  <si>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</si>
  <si>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</si>
  <si>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</si>
  <si>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</si>
  <si>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</si>
  <si>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</si>
  <si>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</si>
  <si>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</si>
  <si>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</si>
  <si>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</si>
  <si>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</si>
  <si>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</si>
  <si>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</si>
  <si>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</si>
  <si>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</si>
  <si>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</si>
  <si>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</si>
  <si>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</si>
  <si>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</si>
  <si>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</si>
  <si>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</si>
  <si>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</si>
  <si>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</si>
  <si>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</si>
  <si>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</si>
  <si>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</si>
  <si>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</si>
  <si>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</si>
  <si>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</si>
  <si>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</si>
  <si>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</si>
  <si>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</si>
  <si>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</si>
  <si>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</si>
  <si>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</si>
  <si>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</si>
  <si>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</si>
  <si>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</si>
  <si>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</si>
  <si>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</si>
  <si>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</si>
  <si>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</si>
  <si>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</si>
  <si>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</si>
  <si>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</si>
  <si>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</si>
  <si>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</si>
  <si>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</si>
  <si>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</si>
  <si>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</si>
  <si>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</si>
  <si>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</si>
  <si>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</si>
  <si>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</si>
  <si>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</si>
  <si>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</si>
  <si>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</si>
  <si>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</si>
  <si>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</si>
  <si>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</si>
  <si>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</si>
  <si>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</si>
  <si>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</si>
  <si>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</si>
  <si>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</si>
  <si>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</si>
  <si>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</si>
  <si>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</si>
  <si>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</si>
  <si>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</si>
  <si>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</si>
  <si>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</si>
  <si>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</si>
  <si>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</si>
  <si>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</si>
  <si>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</si>
  <si>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</si>
  <si>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</si>
  <si>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</si>
  <si>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</si>
  <si>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</si>
  <si>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</si>
  <si>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</si>
  <si>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</si>
  <si>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</si>
  <si>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</si>
  <si>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</si>
  <si>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</si>
  <si>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</si>
  <si>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</si>
  <si>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</si>
  <si>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</si>
  <si>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</si>
  <si>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</si>
  <si>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</si>
  <si>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</si>
  <si>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</si>
  <si>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</si>
  <si>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</si>
  <si>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</si>
  <si>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</si>
  <si>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</si>
  <si>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</si>
  <si>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</si>
  <si>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</si>
  <si>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</si>
  <si>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</si>
  <si>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</si>
  <si>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</si>
  <si>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</si>
  <si>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</si>
  <si>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</si>
  <si>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</si>
  <si>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</si>
  <si>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</si>
  <si>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</si>
  <si>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</si>
  <si>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</si>
  <si>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</si>
  <si>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</si>
  <si>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</si>
  <si>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</si>
  <si>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</si>
  <si>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</si>
  <si>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</si>
  <si>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</si>
  <si>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</si>
  <si>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</si>
  <si>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</si>
  <si>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</si>
  <si>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</si>
  <si>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</si>
  <si>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</si>
  <si>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</si>
  <si>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</si>
  <si>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</si>
  <si>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</si>
  <si>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</si>
  <si>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</si>
  <si>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</si>
  <si>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</si>
  <si>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</si>
  <si>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</si>
  <si>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</si>
  <si>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</si>
  <si>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</si>
  <si>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</si>
  <si>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</si>
  <si>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</si>
  <si>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</si>
  <si>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</si>
  <si>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</si>
  <si>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</si>
  <si>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</si>
  <si>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</si>
  <si>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</si>
  <si>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</si>
  <si>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</si>
  <si>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</si>
  <si>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</si>
  <si>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</si>
  <si>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</si>
  <si>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</si>
  <si>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</si>
  <si>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</si>
  <si>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</si>
  <si>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</si>
  <si>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</si>
  <si>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</si>
  <si>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</si>
  <si>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</si>
  <si>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</si>
  <si>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</si>
  <si>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</si>
  <si>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</si>
  <si>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</si>
  <si>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</si>
  <si>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</si>
  <si>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</si>
  <si>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</si>
  <si>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</si>
  <si>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</si>
  <si>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</si>
  <si>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</si>
  <si>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</si>
  <si>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</si>
  <si>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</si>
  <si>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</si>
  <si>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</si>
  <si>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</si>
  <si>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</si>
  <si>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</si>
  <si>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</si>
  <si>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</si>
  <si>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</si>
  <si>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</si>
  <si>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</si>
  <si>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</si>
  <si>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</si>
  <si>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</si>
  <si>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</si>
  <si>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</si>
  <si>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</si>
  <si>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</si>
  <si>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</si>
  <si>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</si>
  <si>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</si>
  <si>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</si>
  <si>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</si>
  <si>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</si>
  <si>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</si>
  <si>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</si>
  <si>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</si>
  <si>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</si>
  <si>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</si>
  <si>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</si>
  <si>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</si>
  <si>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</si>
  <si>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</si>
  <si>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</si>
  <si>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</si>
  <si>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</si>
  <si>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</si>
  <si>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</si>
  <si>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</si>
  <si>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</si>
  <si>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</si>
  <si>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</si>
  <si>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</si>
  <si>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</si>
  <si>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</si>
  <si>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</si>
  <si>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</si>
  <si>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</si>
  <si>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</si>
  <si>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</si>
  <si>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</si>
  <si>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</si>
  <si>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</si>
  <si>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</si>
  <si>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</si>
  <si>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</si>
  <si>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</si>
  <si>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</si>
  <si>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</si>
  <si>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</si>
  <si>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</si>
  <si>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</si>
  <si>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</si>
  <si>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</si>
  <si>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</si>
  <si>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</si>
  <si>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</si>
  <si>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</si>
  <si>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</si>
  <si>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</si>
  <si>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</si>
  <si>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</si>
  <si>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</si>
  <si>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</si>
  <si>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</si>
  <si>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</si>
  <si>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</si>
  <si>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</si>
  <si>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</si>
  <si>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</si>
  <si>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</si>
  <si>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</si>
  <si>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</si>
  <si>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</si>
  <si>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</si>
  <si>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</si>
  <si>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</si>
  <si>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</si>
  <si>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</si>
  <si>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</si>
  <si>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</si>
  <si>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</si>
  <si>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</si>
  <si>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</si>
  <si>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</si>
  <si>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</si>
  <si>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</si>
  <si>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</si>
  <si>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</si>
  <si>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</si>
  <si>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</si>
  <si>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</si>
  <si>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</si>
  <si>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</si>
  <si>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</si>
  <si>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</si>
  <si>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</si>
  <si>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</si>
  <si>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</si>
  <si>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</si>
  <si>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</si>
  <si>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</si>
  <si>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</si>
  <si>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</si>
  <si>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</si>
  <si>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</si>
  <si>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</si>
  <si>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</si>
  <si>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</si>
  <si>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</si>
  <si>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</si>
  <si>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</si>
  <si>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</si>
  <si>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</si>
  <si>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</si>
  <si>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</si>
  <si>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</si>
  <si>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</si>
  <si>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</si>
  <si>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</si>
  <si>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</si>
  <si>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</si>
  <si>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</si>
  <si>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</si>
  <si>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</si>
  <si>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</si>
  <si>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</si>
  <si>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</si>
  <si>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</si>
  <si>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</si>
  <si>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</si>
  <si>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</si>
  <si>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</si>
  <si>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</si>
  <si>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</si>
  <si>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</si>
  <si>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</si>
  <si>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</si>
  <si>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</si>
  <si>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</si>
  <si>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</si>
  <si>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</si>
  <si>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</si>
  <si>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</si>
  <si>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</si>
  <si>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</si>
  <si>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</si>
  <si>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</si>
  <si>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</si>
  <si>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</si>
  <si>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</si>
  <si>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</si>
  <si>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</si>
  <si>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</si>
  <si>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</si>
  <si>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</si>
  <si>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</si>
  <si>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</si>
  <si>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</si>
  <si>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</si>
  <si>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</si>
  <si>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</si>
  <si>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</si>
  <si>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</si>
  <si>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</si>
  <si>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</si>
  <si>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</si>
  <si>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</si>
  <si>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</si>
  <si>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</si>
  <si>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</si>
  <si>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</si>
  <si>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</si>
  <si>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</si>
  <si>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</si>
  <si>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</si>
  <si>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</si>
  <si>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</si>
  <si>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</si>
  <si>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</si>
  <si>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</si>
  <si>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</si>
  <si>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</si>
  <si>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</si>
  <si>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</si>
  <si>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</si>
  <si>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</si>
  <si>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</si>
  <si>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</si>
  <si>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</si>
  <si>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</si>
  <si>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</si>
  <si>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</si>
  <si>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</si>
  <si>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</si>
  <si>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</si>
  <si>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</si>
  <si>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</si>
  <si>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</si>
  <si>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</si>
  <si>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</si>
  <si>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</si>
  <si>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</si>
  <si>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</si>
  <si>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</si>
  <si>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</si>
  <si>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</si>
  <si>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</si>
  <si>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</si>
  <si>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</si>
  <si>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</si>
  <si>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</si>
  <si>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</si>
  <si>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</si>
  <si>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</si>
  <si>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</si>
  <si>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</si>
  <si>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</si>
  <si>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</si>
  <si>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</si>
  <si>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</si>
  <si>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</si>
  <si>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</si>
  <si>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</si>
  <si>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</si>
  <si>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</si>
  <si>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</si>
  <si>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</si>
  <si>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</si>
  <si>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</si>
  <si>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</si>
  <si>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</si>
  <si>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</si>
  <si>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</si>
  <si>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</si>
  <si>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</si>
  <si>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</si>
  <si>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</si>
  <si>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</si>
  <si>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</si>
  <si>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</si>
  <si>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</si>
  <si>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</si>
  <si>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</si>
  <si>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</si>
  <si>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</si>
  <si>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</si>
  <si>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</si>
  <si>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</si>
  <si>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</si>
  <si>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</si>
  <si>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</si>
  <si>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</si>
  <si>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</si>
  <si>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</si>
  <si>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</si>
  <si>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</si>
  <si>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</si>
  <si>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</si>
  <si>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</si>
  <si>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</si>
  <si>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</si>
  <si>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</si>
  <si>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</si>
  <si>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</si>
  <si>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</si>
  <si>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</si>
  <si>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</si>
  <si>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</si>
  <si>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</si>
  <si>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</si>
  <si>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</si>
  <si>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</si>
  <si>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</si>
  <si>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</si>
  <si>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</si>
  <si>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</si>
  <si>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</si>
  <si>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</si>
  <si>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</si>
  <si>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</si>
  <si>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</si>
  <si>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</si>
  <si>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</si>
  <si>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</si>
  <si>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</si>
  <si>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</si>
  <si>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</si>
  <si>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</si>
  <si>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</si>
  <si>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</si>
  <si>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</si>
  <si>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</si>
  <si>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</si>
  <si>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</si>
  <si>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</si>
  <si>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</si>
  <si>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</si>
  <si>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</si>
  <si>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</si>
  <si>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</si>
  <si>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</si>
  <si>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</si>
  <si>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</si>
  <si>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</si>
  <si>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</si>
  <si>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</si>
  <si>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</si>
  <si>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</si>
  <si>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</si>
  <si>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</si>
  <si>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</si>
  <si>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</si>
  <si>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</si>
  <si>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</si>
  <si>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</si>
  <si>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</si>
  <si>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</si>
  <si>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</si>
  <si>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</si>
  <si>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</si>
  <si>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</si>
  <si>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</si>
  <si>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</si>
  <si>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</si>
  <si>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</si>
  <si>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</si>
  <si>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</si>
  <si>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</si>
  <si>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</si>
  <si>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</si>
  <si>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</si>
  <si>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</si>
  <si>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</si>
  <si>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</si>
  <si>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</si>
  <si>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</si>
  <si>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</si>
  <si>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</si>
  <si>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</si>
  <si>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</si>
  <si>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</si>
  <si>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</si>
  <si>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</si>
  <si>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</si>
  <si>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</si>
  <si>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</si>
  <si>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</si>
  <si>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</si>
  <si>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</si>
  <si>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</si>
  <si>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</si>
  <si>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</si>
  <si>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</si>
  <si>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</si>
  <si>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</si>
  <si>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</si>
  <si>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</si>
  <si>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</si>
  <si>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</si>
  <si>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</si>
  <si>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</si>
  <si>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</si>
  <si>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</si>
  <si>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</si>
  <si>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</si>
  <si>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</si>
  <si>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</si>
  <si>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</si>
  <si>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</si>
  <si>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</si>
  <si>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</si>
  <si>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</si>
  <si>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</si>
  <si>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</si>
  <si>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</si>
  <si>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</si>
  <si>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</si>
  <si>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</si>
  <si>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</si>
  <si>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</si>
  <si>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</si>
  <si>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</si>
  <si>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</si>
  <si>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</si>
  <si>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</si>
  <si>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</si>
  <si>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</si>
  <si>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</si>
  <si>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</si>
  <si>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</si>
  <si>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</si>
  <si>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</si>
  <si>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</si>
  <si>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</si>
  <si>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</si>
  <si>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</si>
  <si>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</si>
  <si>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</si>
  <si>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</si>
  <si>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</si>
  <si>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</si>
  <si>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</si>
  <si>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</si>
  <si>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</si>
  <si>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</si>
  <si>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</si>
  <si>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</si>
  <si>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</si>
  <si>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</si>
  <si>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</si>
  <si>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</si>
  <si>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</si>
  <si>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</si>
  <si>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</si>
  <si>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</si>
  <si>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</si>
  <si>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</si>
  <si>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</si>
  <si>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</si>
  <si>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</si>
  <si>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</si>
  <si>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</si>
  <si>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</si>
  <si>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</si>
  <si>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</si>
  <si>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</si>
  <si>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</si>
  <si>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</si>
  <si>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</si>
  <si>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</si>
  <si>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</si>
  <si>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</si>
  <si>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</si>
  <si>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</si>
  <si>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</si>
  <si>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</si>
  <si>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</si>
  <si>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</si>
  <si>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</si>
  <si>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</si>
  <si>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</si>
  <si>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</si>
  <si>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</si>
  <si>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</si>
  <si>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</si>
  <si>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</si>
  <si>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</si>
  <si>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</si>
  <si>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</si>
  <si>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</si>
  <si>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</si>
  <si>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</si>
  <si>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</si>
  <si>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</si>
  <si>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</si>
  <si>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</si>
  <si>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</si>
  <si>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</si>
  <si>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</si>
  <si>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</si>
  <si>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</si>
  <si>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</si>
  <si>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</si>
  <si>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</si>
  <si>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</si>
  <si>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</si>
  <si>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</si>
  <si>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</si>
  <si>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</si>
  <si>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</si>
  <si>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</si>
  <si>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</si>
  <si>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</si>
  <si>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</si>
  <si>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</si>
  <si>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</si>
  <si>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</si>
  <si>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</si>
  <si>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</si>
  <si>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</si>
  <si>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</si>
  <si>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</si>
  <si>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</si>
  <si>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</si>
  <si>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</si>
  <si>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</si>
  <si>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</si>
  <si>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</si>
  <si>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</si>
  <si>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</si>
  <si>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</si>
  <si>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</si>
  <si>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</si>
  <si>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</si>
  <si>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</si>
  <si>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</si>
  <si>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</si>
  <si>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</si>
  <si>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</si>
  <si>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</si>
  <si>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</si>
  <si>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</si>
  <si>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</si>
  <si>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</si>
  <si>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</si>
  <si>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</si>
  <si>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</si>
  <si>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</si>
  <si>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</si>
  <si>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</si>
  <si>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</si>
  <si>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</si>
  <si>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</si>
  <si>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</si>
  <si>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</si>
  <si>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</si>
  <si>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</si>
  <si>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</si>
  <si>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</si>
  <si>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</si>
  <si>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</si>
  <si>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</si>
  <si>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</si>
  <si>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</si>
  <si>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</si>
  <si>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</si>
  <si>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</si>
  <si>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</si>
  <si>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</si>
  <si>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</si>
  <si>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</si>
  <si>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</si>
  <si>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</si>
  <si>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</si>
  <si>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</si>
  <si>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</si>
  <si>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</si>
  <si>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</si>
  <si>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</si>
  <si>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</si>
  <si>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</si>
  <si>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</si>
  <si>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</si>
  <si>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</si>
  <si>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</si>
  <si>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</si>
  <si>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</si>
  <si>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</si>
  <si>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</si>
  <si>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</si>
  <si>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</si>
  <si>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</si>
  <si>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</si>
  <si>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</si>
  <si>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</si>
  <si>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</si>
  <si>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</si>
  <si>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</si>
  <si>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</si>
  <si>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</si>
  <si>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</si>
  <si>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</si>
  <si>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</si>
  <si>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</si>
  <si>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</si>
  <si>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</si>
  <si>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</si>
  <si>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</si>
  <si>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</si>
  <si>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</si>
  <si>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</si>
  <si>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</si>
  <si>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</si>
  <si>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</si>
  <si>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</si>
  <si>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</si>
  <si>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</si>
  <si>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</si>
  <si>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</si>
  <si>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</si>
  <si>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</si>
  <si>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</si>
  <si>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</si>
  <si>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</si>
  <si>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</si>
  <si>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</si>
  <si>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</si>
  <si>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</si>
  <si>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</si>
  <si>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</si>
  <si>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</si>
  <si>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</si>
  <si>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</si>
  <si>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</si>
  <si>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</si>
  <si>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</si>
  <si>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</si>
  <si>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</si>
  <si>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</si>
  <si>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</si>
  <si>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</si>
  <si>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</si>
  <si>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</si>
  <si>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</si>
  <si>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</si>
  <si>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</si>
  <si>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</si>
  <si>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</si>
  <si>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</si>
  <si>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</si>
  <si>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</si>
  <si>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</si>
  <si>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</si>
  <si>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</si>
  <si>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</si>
  <si>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</si>
  <si>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</si>
  <si>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</si>
  <si>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</si>
  <si>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</si>
  <si>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</si>
  <si>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</si>
  <si>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</si>
  <si>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</si>
  <si>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</si>
  <si>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</si>
  <si>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</si>
  <si>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</si>
  <si>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</si>
  <si>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</si>
  <si>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</si>
  <si>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</si>
  <si>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</si>
  <si>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</si>
  <si>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</si>
  <si>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</si>
  <si>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</si>
  <si>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</si>
  <si>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</si>
  <si>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</si>
  <si>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</si>
  <si>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</si>
  <si>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</si>
  <si>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</si>
  <si>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</si>
  <si>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</si>
  <si>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</si>
  <si>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</si>
  <si>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</si>
  <si>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</si>
  <si>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</si>
  <si>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</si>
  <si>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</si>
  <si>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</si>
  <si>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</si>
  <si>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</si>
  <si>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</si>
  <si>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</si>
  <si>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</si>
  <si>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</si>
  <si>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</si>
  <si>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</si>
  <si>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</si>
  <si>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</si>
  <si>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</si>
  <si>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</si>
  <si>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</si>
  <si>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</si>
  <si>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</si>
  <si>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</si>
  <si>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</si>
  <si>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</si>
  <si>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</si>
  <si>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</si>
  <si>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</si>
  <si>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</si>
  <si>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</si>
  <si>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</si>
  <si>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</si>
  <si>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</si>
  <si>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</si>
  <si>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</si>
  <si>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</si>
  <si>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</si>
  <si>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</si>
  <si>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</si>
  <si>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</si>
  <si>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</si>
  <si>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</si>
  <si>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</si>
  <si>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</si>
  <si>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</si>
  <si>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</si>
  <si>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</si>
  <si>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</si>
  <si>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</si>
  <si>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</si>
  <si>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</si>
  <si>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</si>
  <si>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</si>
  <si>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</si>
  <si>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</si>
  <si>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</si>
  <si>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</si>
  <si>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</si>
  <si>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</si>
  <si>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</si>
  <si>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</si>
  <si>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</si>
  <si>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</si>
  <si>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</si>
  <si>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</si>
  <si>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</si>
  <si>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</si>
  <si>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</si>
  <si>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</si>
  <si>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</si>
  <si>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</si>
  <si>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</si>
  <si>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</si>
  <si>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</si>
  <si>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</si>
  <si>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</si>
  <si>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</si>
  <si>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</si>
  <si>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</si>
  <si>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</si>
  <si>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</si>
  <si>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</si>
  <si>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</si>
  <si>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</si>
  <si>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</si>
  <si>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</si>
  <si>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</si>
  <si>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</si>
  <si>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</si>
  <si>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</si>
  <si>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</si>
  <si>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</si>
  <si>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</si>
  <si>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</si>
  <si>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</si>
  <si>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</si>
  <si>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</si>
  <si>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</si>
  <si>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</si>
  <si>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</si>
  <si>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</si>
  <si>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</si>
  <si>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</si>
  <si>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</si>
  <si>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</si>
  <si>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</si>
  <si>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</si>
  <si>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</si>
  <si>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</si>
  <si>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</si>
  <si>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</si>
  <si>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</si>
  <si>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</si>
  <si>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</si>
  <si>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</si>
  <si>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</si>
  <si>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</si>
  <si>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</si>
  <si>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</si>
  <si>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</si>
  <si>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</si>
  <si>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</si>
  <si>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</si>
  <si>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</si>
  <si>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</si>
  <si>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</si>
  <si>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</si>
  <si>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</si>
  <si>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</si>
  <si>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</si>
  <si>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</si>
  <si>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</si>
  <si>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</si>
  <si>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</si>
  <si>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</si>
  <si>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</si>
  <si>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</si>
  <si>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</si>
  <si>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</si>
  <si>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</si>
  <si>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</si>
  <si>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</si>
  <si>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</si>
  <si>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</si>
  <si>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</si>
  <si>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</si>
  <si>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</si>
  <si>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</si>
  <si>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</si>
  <si>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</si>
  <si>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</si>
  <si>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</si>
  <si>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</si>
  <si>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</si>
  <si>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</si>
  <si>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</si>
  <si>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</si>
  <si>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</si>
  <si>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</si>
  <si>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</si>
  <si>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</si>
  <si>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</si>
  <si>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</si>
  <si>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</si>
  <si>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</si>
  <si>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</si>
  <si>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</si>
  <si>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</si>
  <si>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</si>
  <si>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</si>
  <si>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</si>
  <si>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</si>
  <si>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</si>
  <si>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</si>
  <si>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</si>
  <si>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</si>
  <si>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</si>
  <si>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</si>
  <si>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</si>
  <si>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</si>
  <si>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</si>
  <si>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</si>
  <si>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</si>
  <si>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</si>
  <si>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</si>
  <si>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</si>
  <si>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</si>
  <si>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</si>
  <si>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</si>
  <si>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</si>
  <si>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</si>
  <si>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</si>
  <si>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</si>
  <si>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</si>
  <si>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</si>
  <si>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</si>
  <si>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</si>
  <si>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</si>
  <si>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</si>
  <si>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</si>
  <si>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</si>
  <si>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</si>
  <si>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</si>
  <si>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</si>
  <si>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</si>
  <si>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</si>
  <si>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</si>
  <si>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</si>
  <si>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</si>
  <si>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</si>
  <si>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</si>
  <si>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</si>
  <si>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</si>
  <si>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</si>
  <si>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</si>
  <si>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</si>
  <si>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</si>
  <si>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</si>
  <si>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</si>
  <si>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</si>
  <si>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</si>
  <si>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</si>
  <si>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</si>
  <si>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</si>
  <si>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</si>
  <si>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</si>
  <si>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</si>
  <si>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</si>
  <si>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</si>
  <si>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</si>
  <si>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</si>
  <si>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</si>
  <si>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</si>
  <si>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</si>
  <si>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</si>
  <si>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</si>
  <si>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</si>
  <si>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</si>
  <si>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</si>
  <si>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</si>
  <si>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</si>
  <si>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</si>
  <si>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</si>
  <si>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</si>
  <si>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</si>
  <si>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</si>
  <si>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</si>
  <si>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</si>
  <si>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</si>
  <si>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</si>
  <si>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</si>
  <si>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</si>
  <si>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</si>
  <si>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</si>
  <si>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</si>
  <si>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</si>
  <si>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</si>
  <si>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</si>
  <si>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</si>
  <si>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</si>
  <si>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</si>
  <si>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</si>
  <si>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</si>
  <si>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</si>
  <si>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</si>
  <si>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</si>
  <si>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</si>
  <si>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</si>
  <si>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</si>
  <si>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</si>
  <si>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</si>
  <si>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</si>
  <si>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</si>
  <si>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</si>
  <si>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</si>
  <si>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</si>
  <si>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</si>
  <si>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</si>
  <si>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</si>
  <si>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</si>
  <si>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</si>
  <si>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</si>
  <si>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</si>
  <si>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</si>
  <si>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</si>
  <si>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</si>
  <si>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</si>
  <si>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</si>
  <si>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</si>
  <si>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</si>
  <si>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</si>
  <si>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</si>
  <si>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</si>
  <si>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</si>
  <si>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</si>
  <si>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</si>
  <si>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</si>
  <si>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</si>
  <si>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</si>
  <si>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</si>
  <si>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</si>
  <si>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</si>
  <si>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</si>
  <si>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</si>
  <si>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</si>
  <si>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</si>
  <si>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</si>
  <si>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</si>
  <si>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</si>
  <si>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</si>
  <si>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</si>
  <si>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</si>
  <si>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</si>
  <si>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</si>
  <si>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</si>
  <si>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</si>
  <si>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</si>
  <si>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</si>
  <si>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</si>
  <si>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</si>
  <si>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</si>
  <si>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</si>
  <si>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</si>
  <si>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</si>
  <si>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</si>
  <si>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</si>
  <si>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</si>
  <si>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</si>
  <si>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</si>
  <si>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</si>
  <si>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</si>
  <si>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</si>
  <si>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</si>
  <si>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</si>
  <si>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</si>
  <si>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</si>
  <si>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</si>
  <si>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</si>
  <si>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</si>
  <si>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</si>
  <si>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</si>
  <si>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</si>
  <si>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</si>
  <si>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</si>
  <si>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</si>
  <si>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</si>
  <si>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</si>
  <si>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</si>
  <si>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</si>
  <si>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</si>
  <si>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</si>
  <si>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</si>
  <si>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</si>
  <si>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</si>
  <si>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</si>
  <si>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</si>
  <si>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</si>
  <si>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</si>
  <si>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</si>
  <si>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</si>
  <si>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</si>
  <si>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</si>
  <si>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</si>
  <si>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</si>
  <si>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</si>
  <si>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</si>
  <si>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</si>
  <si>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</si>
  <si>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</si>
  <si>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</si>
  <si>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</si>
  <si>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</si>
  <si>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</si>
  <si>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</si>
  <si>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</si>
  <si>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</si>
  <si>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</si>
  <si>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</si>
  <si>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</si>
  <si>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</si>
  <si>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</si>
  <si>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</si>
  <si>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</si>
  <si>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</si>
  <si>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</si>
  <si>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</si>
  <si>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</si>
  <si>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</si>
  <si>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</si>
  <si>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</si>
  <si>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</si>
  <si>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</si>
  <si>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</si>
  <si>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</si>
  <si>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</si>
  <si>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</si>
  <si>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</si>
  <si>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</si>
  <si>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</si>
  <si>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</si>
  <si>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</si>
  <si>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</si>
  <si>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</si>
  <si>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</si>
  <si>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</si>
  <si>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</si>
  <si>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</si>
  <si>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</si>
  <si>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</si>
  <si>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</si>
  <si>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</si>
  <si>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</si>
  <si>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</si>
  <si>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</si>
  <si>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</si>
  <si>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</si>
  <si>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</si>
  <si>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</si>
  <si>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</si>
  <si>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</si>
  <si>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</si>
  <si>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</si>
  <si>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</si>
  <si>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</si>
  <si>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</si>
  <si>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</si>
  <si>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</si>
  <si>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</si>
  <si>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</si>
  <si>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</si>
  <si>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</si>
  <si>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</si>
  <si>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</si>
  <si>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</si>
  <si>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</si>
  <si>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</si>
  <si>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</si>
  <si>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</si>
  <si>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</si>
  <si>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</si>
  <si>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</si>
  <si>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</si>
  <si>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</si>
  <si>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</si>
  <si>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</si>
  <si>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</si>
  <si>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</si>
  <si>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</si>
  <si>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</si>
  <si>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</si>
  <si>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</si>
  <si>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</si>
  <si>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</si>
  <si>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</si>
  <si>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</si>
  <si>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</si>
  <si>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</si>
  <si>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</si>
  <si>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</si>
  <si>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</si>
  <si>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</si>
  <si>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</si>
  <si>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</si>
  <si>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</si>
  <si>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</si>
  <si>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</si>
  <si>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</si>
  <si>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</si>
  <si>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</si>
  <si>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</si>
  <si>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</si>
  <si>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</si>
  <si>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</si>
  <si>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</si>
  <si>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</si>
  <si>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</si>
  <si>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</si>
  <si>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</si>
  <si>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</si>
  <si>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</si>
  <si>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</si>
  <si>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</si>
  <si>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</si>
  <si>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</si>
  <si>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</si>
  <si>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</si>
  <si>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</si>
  <si>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</si>
  <si>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</si>
  <si>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</si>
  <si>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</si>
  <si>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</si>
  <si>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</si>
  <si>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</si>
  <si>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</si>
  <si>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</si>
  <si>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</si>
  <si>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</si>
  <si>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</si>
  <si>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</si>
  <si>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</si>
  <si>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</si>
  <si>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</si>
  <si>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</si>
  <si>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</si>
  <si>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</si>
  <si>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</si>
  <si>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</si>
  <si>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</si>
  <si>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</si>
  <si>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</si>
  <si>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</si>
  <si>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</si>
  <si>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</si>
  <si>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</si>
  <si>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</si>
  <si>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</si>
  <si>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</si>
  <si>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</si>
  <si>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</si>
  <si>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</si>
  <si>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</si>
  <si>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</si>
  <si>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</si>
  <si>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</si>
  <si>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</si>
  <si>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</si>
  <si>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</si>
  <si>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</si>
  <si>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</si>
  <si>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</si>
  <si>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</si>
  <si>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</si>
  <si>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</si>
  <si>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</si>
  <si>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</si>
  <si>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</si>
  <si>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</si>
  <si>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</si>
  <si>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</si>
  <si>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</si>
  <si>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</si>
  <si>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</si>
  <si>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</si>
  <si>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</si>
  <si>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</si>
  <si>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</si>
  <si>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</si>
  <si>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</si>
  <si>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</si>
  <si>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</si>
  <si>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</si>
  <si>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</si>
  <si>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</si>
  <si>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</si>
  <si>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</si>
  <si>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</si>
  <si>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</si>
  <si>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</si>
  <si>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</si>
  <si>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</si>
  <si>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</si>
  <si>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</si>
  <si>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</si>
  <si>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</si>
  <si>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</si>
  <si>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</si>
  <si>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</si>
  <si>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</si>
  <si>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</si>
  <si>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</si>
  <si>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</si>
  <si>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</si>
  <si>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</si>
  <si>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</si>
  <si>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</si>
  <si>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</si>
  <si>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</si>
  <si>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</si>
  <si>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</si>
  <si>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</si>
  <si>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</si>
  <si>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</si>
  <si>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</si>
  <si>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</si>
  <si>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</si>
  <si>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</si>
  <si>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</si>
  <si>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</si>
  <si>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</si>
  <si>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</si>
  <si>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</si>
  <si>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</si>
  <si>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</si>
  <si>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</si>
  <si>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</si>
  <si>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</si>
  <si>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</si>
  <si>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</si>
  <si>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</si>
  <si>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</si>
  <si>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</si>
  <si>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</si>
  <si>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</si>
  <si>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</si>
  <si>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</si>
  <si>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</si>
  <si>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</si>
  <si>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</si>
  <si>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</si>
  <si>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</si>
  <si>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</si>
  <si>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</si>
  <si>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</si>
  <si>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</si>
  <si>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</si>
  <si>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</si>
  <si>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</si>
  <si>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</si>
  <si>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</si>
  <si>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</si>
  <si>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</si>
  <si>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</si>
  <si>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</si>
  <si>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</si>
  <si>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</si>
  <si>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</si>
  <si>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</si>
  <si>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</si>
  <si>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</si>
  <si>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</si>
  <si>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</si>
  <si>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</si>
  <si>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</si>
  <si>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</si>
  <si>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</si>
  <si>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</si>
  <si>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</si>
  <si>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</si>
  <si>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</si>
  <si>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</si>
  <si>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</si>
  <si>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</si>
  <si>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</si>
  <si>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</si>
  <si>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</si>
  <si>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</si>
  <si>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</si>
  <si>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</si>
  <si>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</si>
  <si>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</si>
  <si>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</si>
  <si>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</si>
  <si>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</si>
  <si>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</si>
  <si>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</si>
  <si>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</si>
  <si>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</si>
  <si>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</si>
  <si>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</si>
  <si>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</si>
  <si>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</si>
  <si>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</si>
  <si>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</si>
  <si>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</si>
  <si>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</si>
  <si>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</si>
  <si>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</si>
  <si>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</si>
  <si>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</si>
  <si>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</si>
  <si>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</si>
  <si>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</si>
  <si>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</si>
  <si>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</si>
  <si>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</si>
  <si>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</si>
  <si>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</si>
  <si>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</si>
  <si>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</si>
  <si>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</si>
  <si>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</si>
  <si>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</si>
  <si>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</si>
  <si>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</si>
  <si>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</si>
  <si>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</si>
  <si>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</si>
  <si>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</si>
  <si>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</si>
  <si>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</si>
  <si>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</si>
  <si>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</si>
  <si>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</si>
  <si>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</si>
  <si>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</si>
  <si>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</si>
  <si>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</si>
  <si>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</si>
  <si>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</si>
  <si>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</si>
  <si>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</si>
  <si>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</si>
  <si>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</si>
  <si>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</si>
  <si>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</si>
  <si>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</si>
  <si>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</si>
  <si>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</si>
  <si>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</si>
  <si>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</si>
  <si>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</si>
  <si>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</si>
  <si>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</si>
  <si>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</si>
  <si>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</si>
  <si>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</si>
  <si>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</si>
  <si>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</si>
  <si>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</si>
  <si>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</si>
  <si>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</si>
  <si>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</si>
  <si>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</si>
  <si>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</si>
  <si>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</si>
  <si>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</si>
  <si>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</si>
  <si>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</si>
  <si>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</si>
  <si>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</si>
  <si>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</si>
  <si>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</si>
  <si>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</si>
  <si>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</si>
  <si>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</si>
  <si>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</si>
  <si>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</si>
  <si>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</si>
  <si>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</si>
  <si>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</si>
  <si>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</si>
  <si>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</si>
  <si>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</si>
  <si>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</si>
  <si>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</si>
  <si>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</si>
  <si>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</si>
  <si>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</si>
  <si>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</si>
  <si>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</si>
  <si>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</si>
  <si>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</si>
  <si>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</si>
  <si>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</si>
  <si>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</si>
  <si>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</si>
  <si>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</si>
  <si>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</si>
  <si>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</si>
  <si>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</si>
  <si>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</si>
  <si>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</si>
  <si>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</si>
  <si>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</si>
  <si>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</si>
  <si>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</si>
  <si>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</si>
  <si>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</si>
  <si>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</si>
  <si>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</si>
  <si>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</si>
  <si>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</si>
  <si>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</si>
  <si>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</si>
  <si>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</si>
  <si>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</si>
  <si>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</si>
  <si>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</si>
  <si>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</si>
  <si>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</si>
  <si>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</si>
  <si>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</si>
  <si>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</si>
  <si>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</si>
  <si>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</si>
  <si>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</si>
  <si>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</si>
  <si>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</si>
  <si>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</si>
  <si>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</si>
  <si>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</si>
  <si>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</si>
  <si>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</si>
  <si>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</si>
  <si>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</si>
  <si>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</si>
  <si>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</si>
  <si>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</si>
  <si>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</si>
  <si>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</si>
  <si>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</si>
  <si>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</si>
  <si>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</si>
  <si>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</si>
  <si>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</si>
  <si>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</si>
  <si>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</si>
  <si>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</si>
  <si>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</si>
  <si>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</si>
  <si>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</si>
  <si>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</si>
  <si>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</si>
  <si>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</si>
  <si>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</si>
  <si>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</si>
  <si>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</si>
  <si>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</si>
  <si>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</si>
  <si>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</si>
  <si>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</si>
  <si>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</si>
  <si>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</si>
  <si>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</si>
  <si>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</si>
  <si>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</si>
  <si>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</si>
  <si>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</si>
  <si>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</si>
  <si>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</si>
  <si>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</si>
  <si>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</si>
  <si>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</si>
  <si>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</si>
  <si>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</si>
  <si>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</si>
  <si>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</si>
  <si>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</si>
  <si>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</si>
  <si>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</si>
  <si>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</si>
  <si>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</si>
  <si>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</si>
  <si>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</si>
  <si>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</si>
  <si>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</si>
  <si>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</si>
  <si>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</si>
  <si>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</si>
  <si>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</si>
  <si>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</si>
  <si>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</si>
  <si>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</si>
  <si>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</si>
  <si>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</si>
  <si>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</si>
  <si>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</si>
  <si>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</si>
  <si>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</si>
  <si>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</si>
  <si>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</si>
  <si>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</si>
  <si>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</si>
  <si>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</si>
  <si>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</si>
  <si>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</si>
  <si>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</si>
  <si>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</si>
  <si>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</si>
  <si>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</si>
  <si>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</si>
  <si>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</si>
  <si>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</si>
  <si>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</si>
  <si>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</si>
  <si>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</si>
  <si>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</si>
  <si>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</si>
  <si>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</si>
  <si>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</si>
  <si>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</si>
  <si>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</si>
  <si>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</si>
  <si>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</si>
  <si>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</si>
  <si>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</si>
  <si>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</si>
  <si>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</si>
  <si>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</si>
  <si>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</si>
  <si>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</si>
  <si>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</si>
  <si>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</si>
  <si>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</si>
  <si>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</si>
  <si>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</si>
  <si>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</si>
  <si>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</si>
  <si>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</si>
  <si>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</si>
  <si>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</si>
  <si>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</si>
  <si>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</si>
  <si>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</si>
  <si>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</si>
  <si>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</si>
  <si>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</si>
  <si>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</si>
  <si>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</si>
  <si>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</si>
  <si>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</si>
  <si>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</si>
  <si>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</si>
  <si>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</si>
  <si>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</si>
  <si>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</si>
  <si>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</si>
  <si>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</si>
  <si>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</si>
  <si>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</si>
  <si>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</si>
  <si>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</si>
  <si>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</si>
  <si>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</si>
  <si>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</si>
  <si>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</si>
  <si>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</si>
  <si>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</si>
  <si>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</si>
  <si>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</si>
  <si>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</si>
  <si>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</si>
  <si>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</si>
  <si>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</si>
  <si>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</si>
  <si>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</si>
  <si>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</si>
  <si>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</si>
  <si>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</si>
  <si>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</si>
  <si>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</si>
  <si>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</si>
  <si>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</si>
  <si>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</si>
  <si>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</si>
  <si>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</si>
  <si>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</si>
  <si>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</si>
  <si>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</si>
  <si>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</si>
  <si>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</si>
  <si>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</si>
  <si>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</si>
  <si>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</si>
  <si>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</si>
  <si>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</si>
  <si>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</si>
  <si>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</si>
  <si>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</si>
  <si>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</si>
  <si>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</si>
  <si>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</si>
  <si>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</si>
  <si>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</si>
  <si>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</si>
  <si>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</si>
  <si>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</si>
  <si>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</si>
  <si>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</si>
  <si>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</si>
  <si>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</si>
  <si>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</si>
  <si>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</si>
  <si>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</si>
  <si>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</si>
  <si>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</si>
  <si>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</si>
  <si>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</si>
  <si>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</si>
  <si>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</si>
  <si>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</si>
  <si>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</si>
  <si>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</si>
  <si>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</si>
  <si>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</si>
  <si>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</si>
  <si>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</si>
  <si>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</si>
  <si>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</si>
  <si>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</si>
  <si>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</si>
  <si>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</si>
  <si>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</si>
  <si>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</si>
  <si>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</si>
  <si>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</si>
  <si>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</si>
  <si>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</si>
  <si>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</si>
  <si>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</si>
  <si>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</si>
  <si>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</si>
  <si>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</si>
  <si>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</si>
  <si>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</si>
  <si>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</si>
  <si>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</si>
  <si>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</si>
  <si>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</si>
  <si>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</si>
  <si>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</si>
  <si>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</si>
  <si>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</si>
  <si>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</si>
  <si>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</si>
  <si>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</si>
  <si>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</si>
  <si>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</si>
  <si>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</si>
  <si>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</si>
  <si>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</si>
  <si>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</si>
  <si>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</si>
  <si>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</si>
  <si>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</si>
  <si>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</si>
  <si>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</si>
  <si>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</si>
  <si>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</si>
  <si>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</si>
  <si>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</si>
  <si>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</si>
  <si>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</si>
  <si>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</si>
  <si>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</si>
  <si>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</si>
  <si>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</si>
  <si>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</si>
  <si>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</si>
  <si>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</si>
  <si>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</si>
  <si>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</si>
  <si>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</si>
  <si>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</si>
  <si>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</si>
  <si>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</si>
  <si>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</si>
  <si>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</si>
  <si>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</si>
  <si>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</si>
  <si>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</si>
  <si>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</si>
  <si>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</si>
  <si>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</si>
  <si>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</si>
  <si>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</si>
  <si>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</si>
  <si>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</si>
  <si>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</si>
  <si>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</si>
  <si>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</si>
  <si>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</si>
  <si>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</si>
  <si>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</si>
  <si>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</si>
  <si>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</si>
  <si>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</si>
  <si>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</si>
  <si>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</si>
  <si>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</si>
  <si>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</si>
  <si>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</si>
  <si>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</si>
  <si>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</si>
  <si>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</si>
  <si>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</si>
  <si>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</si>
  <si>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</si>
  <si>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</si>
  <si>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</si>
  <si>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</si>
  <si>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</si>
  <si>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</si>
  <si>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</si>
  <si>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</si>
  <si>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</si>
  <si>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</si>
  <si>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</si>
  <si>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</si>
  <si>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</si>
  <si>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</si>
  <si>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</si>
  <si>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</si>
  <si>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</si>
  <si>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</si>
  <si>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</si>
  <si>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</si>
  <si>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</si>
  <si>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</si>
  <si>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</si>
  <si>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</si>
  <si>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</si>
  <si>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</si>
  <si>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</si>
  <si>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</si>
  <si>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</si>
  <si>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</si>
  <si>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</si>
  <si>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</si>
  <si>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</si>
  <si>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</si>
  <si>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</si>
  <si>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</si>
  <si>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</si>
  <si>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</si>
  <si>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</si>
  <si>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</si>
  <si>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</si>
  <si>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</si>
  <si>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</si>
  <si>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</si>
  <si>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</si>
  <si>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</si>
  <si>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</si>
  <si>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</si>
  <si>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</si>
  <si>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</si>
  <si>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</si>
  <si>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</si>
  <si>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</si>
  <si>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</si>
  <si>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</si>
  <si>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</si>
  <si>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</si>
  <si>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</si>
  <si>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</si>
  <si>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</si>
  <si>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</si>
  <si>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</si>
  <si>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</si>
  <si>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</si>
  <si>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</si>
  <si>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</si>
  <si>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</si>
  <si>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</si>
  <si>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</si>
  <si>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</si>
  <si>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</si>
  <si>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</si>
  <si>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</si>
  <si>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</si>
  <si>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</si>
  <si>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</si>
  <si>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</si>
  <si>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</si>
  <si>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</si>
  <si>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</si>
  <si>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</si>
  <si>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</si>
  <si>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</si>
  <si>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</si>
  <si>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</si>
  <si>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</si>
  <si>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</si>
  <si>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</si>
  <si>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</si>
  <si>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</si>
  <si>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</si>
  <si>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</si>
  <si>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</si>
  <si>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</si>
  <si>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</si>
  <si>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</si>
  <si>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</si>
  <si>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</si>
  <si>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</si>
  <si>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</si>
  <si>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</si>
  <si>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</si>
  <si>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</si>
  <si>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</si>
  <si>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</si>
  <si>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</si>
  <si>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</si>
  <si>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</si>
  <si>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</si>
  <si>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</si>
  <si>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</si>
  <si>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</si>
  <si>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</si>
  <si>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</si>
  <si>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</si>
  <si>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</si>
  <si>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</si>
  <si>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</si>
  <si>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</si>
  <si>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</si>
  <si>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</si>
  <si>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</si>
  <si>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</si>
  <si>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</si>
  <si>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</si>
  <si>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</si>
  <si>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</si>
  <si>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</si>
  <si>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</si>
  <si>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</si>
  <si>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</si>
  <si>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</si>
  <si>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</si>
  <si>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</si>
  <si>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</si>
  <si>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</si>
  <si>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</si>
  <si>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</si>
  <si>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</si>
  <si>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</si>
  <si>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</si>
  <si>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</si>
  <si>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</si>
  <si>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</si>
  <si>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</si>
  <si>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</si>
  <si>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</si>
  <si>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</si>
  <si>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</si>
  <si>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</si>
  <si>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</si>
  <si>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</si>
  <si>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</si>
  <si>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</si>
  <si>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</si>
  <si>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</si>
  <si>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</si>
  <si>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</si>
  <si>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</si>
  <si>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</si>
  <si>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</si>
  <si>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</si>
  <si>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</si>
  <si>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</si>
  <si>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</si>
  <si>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</si>
  <si>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</si>
  <si>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</si>
  <si>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</si>
  <si>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</si>
  <si>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</si>
  <si>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</si>
  <si>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</si>
  <si>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</si>
  <si>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</si>
  <si>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</si>
  <si>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</si>
  <si>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</si>
  <si>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</si>
  <si>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</si>
  <si>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</si>
  <si>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</si>
  <si>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</si>
  <si>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</si>
  <si>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</si>
  <si>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</si>
  <si>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</si>
  <si>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</si>
  <si>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</si>
  <si>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</si>
  <si>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</si>
  <si>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</si>
  <si>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</si>
  <si>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</si>
  <si>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</si>
  <si>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</si>
  <si>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</si>
  <si>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</si>
  <si>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</si>
  <si>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</si>
  <si>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</si>
  <si>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</si>
  <si>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</si>
  <si>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</si>
  <si>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</si>
  <si>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</si>
  <si>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</si>
  <si>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</si>
  <si>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</si>
  <si>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</si>
  <si>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</si>
  <si>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</si>
  <si>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</si>
  <si>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</si>
  <si>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</si>
  <si>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</si>
  <si>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</si>
  <si>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</si>
  <si>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</si>
  <si>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</si>
  <si>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</si>
  <si>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</si>
  <si>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</si>
  <si>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</si>
  <si>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</si>
  <si>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</si>
  <si>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</si>
  <si>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</si>
  <si>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</si>
  <si>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</si>
  <si>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</si>
  <si>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</si>
  <si>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</si>
  <si>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</si>
  <si>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</si>
  <si>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</si>
  <si>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</si>
  <si>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</si>
  <si>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</si>
  <si>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</si>
  <si>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</si>
  <si>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</si>
  <si>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</si>
  <si>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</si>
  <si>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</si>
  <si>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</si>
  <si>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</si>
  <si>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</si>
  <si>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</si>
  <si>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</si>
  <si>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</si>
  <si>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</si>
  <si>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</si>
  <si>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</si>
  <si>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</si>
  <si>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</si>
  <si>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</si>
  <si>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</si>
  <si>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</si>
  <si>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</si>
  <si>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</si>
  <si>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</si>
  <si>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</si>
  <si>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</si>
  <si>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</si>
  <si>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</si>
  <si>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</si>
  <si>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</si>
  <si>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</si>
  <si>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</si>
  <si>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</si>
  <si>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</si>
  <si>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</si>
  <si>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</si>
  <si>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</si>
  <si>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</si>
  <si>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</si>
  <si>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</si>
  <si>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</si>
  <si>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</si>
  <si>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</si>
  <si>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</si>
  <si>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</si>
  <si>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</si>
  <si>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</si>
  <si>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</si>
  <si>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</si>
  <si>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</si>
  <si>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</si>
  <si>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</si>
  <si>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</si>
  <si>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</si>
  <si>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</si>
  <si>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</si>
  <si>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</si>
  <si>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</si>
  <si>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</si>
  <si>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</si>
  <si>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</si>
  <si>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</si>
  <si>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</si>
  <si>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</si>
  <si>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</si>
  <si>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</si>
  <si>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</si>
  <si>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</si>
  <si>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</si>
  <si>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</si>
  <si>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</si>
  <si>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</si>
  <si>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</si>
  <si>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</si>
  <si>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</si>
  <si>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</si>
  <si>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</si>
  <si>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</si>
  <si>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</si>
  <si>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</si>
  <si>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</si>
  <si>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</si>
  <si>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</si>
  <si>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</si>
  <si>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</si>
  <si>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</si>
  <si>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</si>
  <si>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</si>
  <si>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</si>
  <si>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</si>
  <si>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</si>
  <si>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</si>
  <si>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</si>
  <si>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</si>
  <si>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</si>
  <si>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</si>
  <si>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</si>
  <si>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</si>
  <si>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</si>
  <si>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</si>
  <si>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</si>
  <si>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</si>
  <si>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</si>
  <si>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</si>
  <si>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</si>
  <si>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</si>
  <si>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</si>
  <si>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</si>
  <si>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</si>
  <si>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</si>
  <si>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</si>
  <si>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</si>
  <si>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</si>
  <si>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</si>
  <si>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</si>
  <si>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</si>
  <si>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</si>
  <si>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</si>
  <si>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</si>
  <si>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</si>
  <si>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</si>
  <si>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</si>
  <si>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</si>
  <si>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</si>
  <si>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</si>
  <si>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</si>
  <si>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</si>
  <si>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</si>
  <si>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</si>
  <si>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</si>
  <si>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</si>
  <si>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</si>
  <si>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</si>
  <si>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</si>
  <si>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</si>
  <si>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</si>
  <si>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</si>
  <si>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</si>
  <si>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</si>
  <si>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</si>
  <si>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</si>
  <si>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</si>
  <si>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</si>
  <si>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</si>
  <si>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</si>
  <si>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</si>
  <si>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</si>
  <si>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</si>
  <si>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</si>
  <si>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</si>
  <si>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</si>
  <si>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</si>
  <si>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</si>
  <si>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</si>
  <si>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</si>
  <si>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</si>
  <si>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</si>
  <si>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</si>
  <si>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</si>
  <si>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</si>
  <si>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</si>
  <si>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</si>
  <si>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</si>
  <si>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</si>
  <si>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</si>
  <si>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</si>
  <si>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</si>
  <si>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</si>
  <si>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</si>
  <si>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</si>
  <si>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</si>
  <si>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</si>
  <si>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</si>
  <si>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</si>
  <si>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</si>
  <si>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</si>
  <si>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</si>
  <si>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</si>
  <si>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</si>
  <si>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</si>
  <si>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</si>
  <si>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</si>
  <si>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</si>
  <si>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</si>
  <si>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</si>
  <si>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</si>
  <si>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</si>
  <si>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</si>
  <si>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</si>
  <si>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</si>
  <si>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</si>
  <si>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</si>
  <si>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</si>
  <si>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</si>
  <si>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</si>
  <si>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</si>
  <si>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</si>
  <si>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</si>
  <si>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</si>
  <si>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</si>
  <si>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</si>
  <si>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</si>
  <si>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</si>
  <si>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</si>
  <si>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</si>
  <si>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</si>
  <si>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</si>
  <si>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</si>
  <si>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</si>
  <si>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</si>
  <si>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</si>
  <si>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</si>
  <si>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</si>
  <si>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</si>
  <si>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</si>
  <si>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</si>
  <si>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</si>
  <si>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</si>
  <si>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</si>
  <si>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</si>
  <si>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</si>
  <si>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</si>
  <si>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</si>
  <si>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</si>
  <si>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</si>
  <si>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</si>
  <si>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</si>
  <si>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</si>
  <si>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</si>
  <si>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</si>
  <si>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</si>
  <si>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</si>
  <si>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</si>
  <si>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</si>
  <si>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</si>
  <si>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</si>
  <si>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</si>
  <si>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</si>
  <si>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</si>
  <si>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</si>
  <si>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</si>
  <si>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</si>
  <si>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</si>
  <si>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</si>
  <si>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</si>
  <si>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</si>
  <si>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</si>
  <si>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</si>
  <si>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</si>
  <si>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</si>
  <si>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</si>
  <si>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</si>
  <si>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</si>
  <si>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</si>
  <si>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</si>
  <si>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</si>
  <si>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</si>
  <si>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</si>
  <si>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</si>
  <si>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</si>
  <si>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</si>
  <si>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</si>
  <si>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</si>
  <si>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</si>
  <si>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</si>
  <si>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</si>
  <si>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</si>
  <si>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</si>
  <si>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</si>
  <si>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</si>
  <si>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</si>
  <si>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</si>
  <si>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</si>
  <si>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</si>
  <si>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</si>
  <si>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</si>
  <si>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</si>
  <si>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</si>
  <si>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</si>
  <si>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</si>
  <si>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</si>
  <si>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</si>
  <si>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</si>
  <si>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</si>
  <si>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</si>
  <si>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</si>
  <si>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</si>
  <si>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</si>
  <si>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</si>
  <si>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</si>
  <si>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</si>
  <si>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</si>
  <si>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</si>
  <si>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</si>
  <si>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</si>
  <si>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</si>
  <si>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</si>
  <si>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</si>
  <si>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</si>
  <si>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</si>
  <si>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</si>
  <si>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</si>
  <si>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</si>
  <si>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</si>
  <si>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</si>
  <si>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</si>
  <si>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</si>
  <si>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</si>
  <si>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</si>
  <si>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</si>
  <si>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</si>
  <si>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</si>
  <si>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</si>
  <si>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</si>
  <si>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</si>
  <si>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</si>
  <si>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</si>
  <si>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</si>
  <si>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</si>
  <si>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</si>
  <si>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</si>
  <si>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</si>
  <si>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</si>
  <si>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</si>
  <si>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</si>
  <si>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</si>
  <si>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</si>
  <si>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</si>
  <si>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</si>
  <si>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</si>
  <si>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</si>
  <si>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</si>
  <si>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</si>
  <si>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</si>
  <si>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</si>
  <si>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</si>
  <si>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</si>
  <si>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</si>
  <si>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</si>
  <si>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</si>
  <si>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</si>
  <si>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</si>
  <si>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</si>
  <si>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</si>
  <si>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</si>
  <si>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</si>
  <si>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</si>
  <si>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</si>
  <si>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</si>
  <si>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</si>
  <si>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</si>
  <si>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</si>
  <si>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</si>
  <si>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</si>
  <si>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</si>
  <si>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</si>
  <si>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</si>
  <si>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</si>
  <si>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</si>
  <si>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</si>
  <si>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</si>
  <si>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</si>
  <si>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</si>
  <si>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</si>
  <si>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</si>
  <si>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</si>
  <si>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</si>
  <si>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</si>
  <si>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</si>
  <si>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</si>
  <si>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</si>
  <si>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</si>
  <si>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</si>
  <si>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</si>
  <si>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</si>
  <si>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</si>
  <si>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</si>
  <si>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</si>
  <si>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</si>
  <si>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</si>
  <si>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</si>
  <si>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</si>
  <si>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</si>
  <si>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</si>
  <si>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</si>
  <si>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</si>
  <si>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</si>
  <si>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</si>
  <si>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</si>
  <si>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</si>
  <si>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</si>
  <si>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</si>
  <si>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</si>
  <si>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</si>
  <si>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</si>
  <si>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</si>
  <si>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</si>
  <si>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</si>
  <si>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</si>
  <si>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</si>
  <si>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</si>
  <si>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</si>
  <si>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</si>
  <si>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</si>
  <si>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</si>
  <si>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</si>
  <si>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</si>
  <si>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</si>
  <si>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</si>
  <si>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</si>
  <si>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</si>
  <si>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</si>
  <si>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</si>
  <si>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</si>
  <si>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</si>
  <si>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</si>
  <si>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</si>
  <si>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</si>
  <si>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</si>
  <si>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</si>
  <si>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</si>
  <si>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</si>
  <si>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</si>
  <si>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</si>
  <si>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</si>
  <si>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</si>
  <si>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</si>
  <si>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</si>
  <si>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</si>
  <si>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</si>
  <si>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</si>
  <si>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</si>
  <si>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</si>
  <si>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</si>
  <si>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</si>
  <si>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</si>
  <si>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</si>
  <si>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</si>
  <si>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</si>
  <si>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</si>
  <si>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</si>
  <si>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</si>
  <si>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</si>
  <si>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</si>
  <si>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</si>
  <si>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</si>
  <si>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</si>
  <si>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</si>
  <si>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</si>
  <si>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</si>
  <si>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</si>
  <si>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</si>
  <si>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</si>
  <si>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</si>
  <si>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</si>
  <si>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</si>
  <si>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</si>
  <si>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</si>
  <si>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</si>
  <si>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</si>
  <si>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</si>
  <si>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</si>
  <si>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</si>
  <si>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</si>
  <si>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</si>
  <si>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</si>
  <si>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</si>
  <si>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</si>
  <si>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</si>
  <si>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</si>
  <si>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</si>
  <si>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</si>
  <si>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</si>
  <si>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</si>
  <si>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</si>
  <si>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</si>
  <si>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</si>
  <si>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</si>
  <si>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</si>
  <si>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</si>
  <si>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</si>
  <si>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</si>
  <si>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</si>
  <si>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</si>
  <si>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</si>
  <si>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</si>
  <si>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</si>
  <si>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</si>
  <si>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</si>
  <si>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</si>
  <si>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</si>
  <si>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</si>
  <si>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</si>
  <si>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</si>
  <si>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</si>
  <si>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</si>
  <si>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</si>
  <si>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</si>
  <si>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</si>
  <si>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</si>
  <si>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</si>
  <si>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</si>
  <si>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</si>
  <si>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</si>
  <si>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</si>
  <si>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</si>
  <si>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</si>
  <si>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</si>
  <si>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</si>
  <si>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</si>
  <si>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</si>
  <si>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</si>
  <si>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</si>
  <si>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</si>
  <si>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</si>
  <si>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</si>
  <si>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</si>
  <si>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</si>
  <si>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</si>
  <si>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</si>
  <si>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</si>
  <si>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</si>
  <si>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</si>
  <si>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</si>
  <si>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</si>
  <si>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</si>
  <si>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</si>
  <si>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</si>
  <si>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</si>
  <si>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</si>
  <si>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</si>
  <si>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</si>
  <si>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</si>
  <si>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</si>
  <si>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</si>
  <si>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</si>
  <si>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</si>
  <si>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</si>
  <si>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</si>
  <si>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</si>
  <si>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</si>
  <si>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</si>
  <si>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</si>
  <si>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</si>
  <si>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</si>
  <si>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</si>
  <si>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</si>
  <si>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</si>
  <si>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</si>
  <si>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</si>
  <si>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</si>
  <si>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</si>
  <si>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</si>
  <si>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</si>
  <si>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</si>
  <si>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</si>
  <si>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</si>
  <si>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</si>
  <si>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</si>
  <si>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</si>
  <si>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</si>
  <si>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</si>
  <si>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</si>
  <si>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</si>
  <si>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</si>
  <si>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</si>
  <si>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</si>
  <si>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</si>
  <si>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</si>
  <si>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</si>
  <si>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</si>
  <si>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</si>
  <si>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</si>
  <si>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</si>
  <si>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</si>
  <si>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</si>
  <si>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</si>
  <si>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</si>
  <si>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</si>
  <si>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</si>
  <si>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</si>
  <si>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</si>
  <si>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</si>
  <si>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</si>
  <si>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</si>
  <si>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</si>
  <si>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</si>
  <si>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</si>
  <si>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</si>
  <si>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</si>
  <si>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</si>
  <si>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</si>
  <si>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</si>
  <si>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</si>
  <si>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</si>
  <si>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</si>
  <si>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</si>
  <si>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</si>
  <si>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</si>
  <si>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</si>
  <si>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</si>
  <si>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</si>
  <si>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</si>
  <si>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</si>
  <si>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</si>
  <si>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</si>
  <si>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</si>
  <si>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</si>
  <si>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</si>
  <si>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</si>
  <si>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</si>
  <si>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</si>
  <si>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</si>
  <si>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</si>
  <si>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</si>
  <si>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</si>
  <si>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</si>
  <si>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</si>
  <si>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</si>
  <si>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</si>
  <si>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</si>
  <si>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</si>
  <si>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</si>
  <si>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</si>
  <si>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</si>
  <si>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</si>
  <si>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</si>
  <si>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</si>
  <si>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</si>
  <si>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</si>
  <si>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</si>
  <si>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</si>
  <si>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</si>
  <si>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</si>
  <si>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</si>
  <si>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</si>
  <si>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</si>
  <si>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</si>
  <si>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</si>
  <si>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</si>
  <si>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</si>
  <si>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</si>
  <si>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</si>
  <si>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</si>
  <si>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</si>
  <si>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</si>
  <si>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</si>
  <si>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</si>
  <si>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</si>
  <si>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</si>
  <si>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</si>
  <si>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</si>
  <si>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</si>
  <si>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</si>
  <si>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</si>
  <si>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</si>
  <si>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</si>
  <si>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</si>
  <si>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</si>
  <si>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</si>
  <si>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</si>
  <si>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</si>
  <si>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</si>
  <si>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</si>
  <si>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</si>
  <si>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</si>
  <si>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</si>
  <si>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</si>
  <si>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</si>
  <si>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</si>
  <si>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</si>
  <si>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</si>
  <si>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</si>
  <si>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</si>
  <si>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</si>
  <si>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</si>
  <si>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</si>
  <si>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</si>
  <si>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</si>
  <si>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</si>
  <si>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</si>
  <si>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</si>
  <si>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</si>
  <si>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</si>
  <si>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</si>
  <si>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</si>
  <si>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</si>
  <si>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</si>
  <si>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</si>
  <si>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</si>
  <si>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</si>
  <si>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</si>
  <si>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</si>
  <si>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</si>
  <si>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</si>
  <si>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</si>
  <si>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</si>
  <si>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</si>
  <si>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</si>
  <si>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</si>
  <si>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</si>
  <si>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</si>
  <si>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</si>
  <si>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</si>
  <si>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</si>
  <si>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</si>
  <si>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</si>
  <si>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</si>
  <si>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</si>
  <si>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</si>
  <si>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</si>
  <si>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</si>
  <si>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</si>
  <si>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</si>
  <si>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</si>
  <si>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</si>
  <si>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</si>
  <si>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</si>
  <si>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</si>
  <si>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</si>
  <si>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</si>
  <si>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</si>
  <si>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</si>
  <si>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</si>
  <si>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</si>
  <si>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</si>
  <si>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</si>
  <si>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</si>
  <si>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</si>
  <si>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</si>
  <si>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</si>
  <si>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</si>
  <si>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</si>
  <si>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</si>
  <si>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</si>
  <si>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</si>
  <si>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</si>
  <si>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</si>
  <si>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</si>
  <si>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</si>
  <si>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</si>
  <si>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</si>
  <si>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</si>
  <si>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</si>
  <si>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</si>
  <si>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</si>
  <si>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</si>
  <si>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</si>
  <si>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</si>
  <si>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</si>
  <si>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</si>
  <si>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</si>
  <si>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</si>
  <si>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</si>
  <si>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</si>
  <si>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</si>
  <si>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</si>
  <si>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</si>
  <si>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</si>
  <si>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</si>
  <si>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</si>
  <si>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</si>
  <si>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</si>
  <si>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</si>
  <si>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</si>
  <si>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</si>
  <si>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</si>
  <si>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</si>
  <si>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</si>
  <si>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</si>
  <si>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</si>
  <si>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</si>
  <si>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</si>
  <si>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</si>
  <si>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</si>
  <si>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</si>
  <si>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</si>
  <si>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</si>
  <si>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</si>
  <si>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</si>
  <si>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</si>
  <si>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</si>
  <si>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</si>
  <si>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</si>
  <si>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</si>
  <si>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</si>
  <si>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</si>
  <si>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</si>
  <si>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</si>
  <si>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</si>
  <si>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</si>
  <si>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</si>
  <si>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</si>
  <si>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</si>
  <si>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</si>
  <si>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</si>
  <si>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</si>
  <si>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</si>
  <si>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</si>
  <si>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</si>
  <si>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</si>
  <si>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</si>
  <si>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</si>
  <si>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</si>
  <si>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</si>
  <si>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</si>
  <si>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</si>
  <si>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</si>
  <si>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</si>
  <si>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</si>
  <si>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</si>
  <si>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</si>
  <si>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</si>
  <si>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</si>
  <si>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</si>
  <si>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</si>
  <si>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</si>
  <si>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</si>
  <si>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</si>
  <si>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</si>
  <si>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</si>
  <si>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</si>
  <si>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</si>
  <si>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</si>
  <si>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</si>
  <si>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</si>
  <si>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</si>
  <si>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</si>
  <si>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</si>
  <si>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</si>
  <si>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</si>
  <si>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</si>
  <si>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</si>
  <si>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</si>
  <si>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</si>
  <si>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</si>
  <si>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</si>
  <si>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</si>
  <si>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</si>
  <si>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</si>
  <si>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</si>
  <si>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</si>
  <si>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</si>
  <si>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</si>
  <si>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</si>
  <si>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</si>
  <si>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</si>
  <si>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</si>
  <si>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</si>
  <si>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</si>
  <si>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</si>
  <si>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</si>
  <si>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</si>
  <si>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</si>
  <si>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</si>
  <si>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</si>
  <si>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</si>
  <si>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</si>
  <si>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</si>
  <si>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</si>
  <si>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</si>
  <si>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</si>
  <si>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</si>
  <si>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</si>
  <si>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</si>
  <si>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</si>
  <si>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</si>
  <si>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</si>
  <si>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</si>
  <si>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</si>
  <si>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</si>
  <si>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</si>
  <si>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</si>
  <si>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</si>
  <si>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</si>
  <si>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</si>
  <si>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</si>
  <si>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</si>
  <si>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</si>
  <si>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</si>
  <si>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</si>
  <si>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</si>
  <si>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</si>
  <si>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</si>
  <si>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</si>
  <si>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</si>
  <si>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</si>
  <si>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</si>
  <si>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</si>
  <si>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</si>
  <si>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</si>
  <si>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</si>
  <si>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</si>
  <si>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</si>
  <si>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</si>
  <si>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</si>
  <si>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</si>
  <si>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</si>
  <si>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</si>
  <si>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</si>
  <si>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</si>
  <si>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</si>
  <si>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</si>
  <si>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</si>
  <si>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</si>
  <si>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</si>
  <si>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</si>
  <si>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</si>
  <si>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</si>
  <si>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</si>
  <si>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</si>
  <si>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</si>
  <si>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</si>
  <si>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</si>
  <si>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</si>
  <si>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</si>
  <si>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</si>
  <si>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</si>
  <si>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</si>
  <si>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</si>
  <si>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</si>
  <si>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</si>
  <si>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</si>
  <si>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</si>
  <si>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</si>
  <si>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</si>
  <si>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</si>
  <si>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</si>
  <si>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</si>
  <si>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</si>
  <si>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</si>
  <si>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</si>
  <si>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</si>
  <si>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</si>
  <si>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</si>
  <si>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</si>
  <si>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</si>
  <si>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</si>
  <si>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</si>
  <si>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</si>
  <si>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</si>
  <si>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</si>
  <si>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</si>
  <si>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</si>
  <si>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</si>
  <si>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</si>
  <si>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</si>
  <si>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</si>
  <si>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</si>
  <si>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</si>
  <si>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</si>
  <si>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</si>
  <si>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</si>
  <si>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</si>
  <si>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</si>
  <si>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</si>
  <si>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</si>
  <si>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</si>
  <si>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</si>
  <si>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</si>
  <si>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</si>
  <si>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</si>
  <si>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</si>
  <si>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</si>
  <si>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</si>
  <si>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</si>
  <si>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</si>
  <si>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</si>
  <si>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</si>
  <si>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</si>
  <si>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</si>
  <si>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</si>
  <si>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</si>
  <si>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</si>
  <si>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</si>
  <si>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</si>
  <si>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</si>
  <si>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</si>
  <si>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</si>
  <si>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</si>
  <si>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</si>
  <si>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</si>
  <si>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</si>
  <si>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</si>
  <si>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</si>
  <si>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</si>
  <si>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</si>
  <si>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</si>
  <si>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</si>
  <si>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</si>
  <si>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</si>
  <si>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</si>
  <si>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</si>
  <si>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</si>
  <si>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</si>
  <si>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</si>
  <si>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</si>
  <si>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</si>
  <si>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</si>
  <si>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</si>
  <si>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</si>
  <si>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</si>
  <si>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</si>
  <si>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</si>
  <si>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</si>
  <si>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</si>
  <si>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</si>
  <si>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</si>
  <si>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</si>
  <si>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</si>
  <si>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</si>
  <si>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</si>
  <si>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</si>
  <si>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</si>
  <si>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</si>
  <si>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</si>
  <si>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</si>
  <si>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</si>
  <si>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</si>
  <si>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</si>
  <si>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</si>
  <si>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</si>
  <si>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</si>
  <si>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</si>
  <si>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</si>
  <si>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</si>
  <si>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</si>
  <si>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</si>
  <si>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</si>
  <si>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</si>
  <si>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</si>
  <si>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</si>
  <si>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</si>
  <si>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</si>
  <si>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</si>
  <si>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</si>
  <si>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</si>
  <si>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</si>
  <si>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</si>
  <si>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</si>
  <si>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</si>
  <si>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</si>
  <si>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</si>
  <si>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</si>
  <si>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</si>
  <si>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</si>
  <si>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</si>
  <si>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</si>
  <si>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</si>
  <si>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</si>
  <si>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</si>
  <si>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</si>
  <si>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</si>
  <si>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</si>
  <si>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</si>
  <si>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</si>
  <si>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</si>
  <si>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</si>
  <si>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</si>
  <si>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</si>
  <si>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</si>
  <si>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</si>
  <si>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</si>
  <si>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</si>
  <si>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</si>
  <si>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</si>
  <si>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</si>
  <si>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</si>
  <si>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</si>
  <si>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</si>
  <si>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</si>
  <si>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</si>
  <si>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</si>
  <si>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</si>
  <si>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</si>
  <si>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</si>
  <si>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</si>
  <si>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</si>
  <si>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</si>
  <si>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</si>
  <si>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</si>
  <si>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</si>
  <si>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</si>
  <si>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</si>
  <si>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</si>
  <si>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</si>
  <si>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</si>
  <si>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</si>
  <si>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</si>
  <si>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</si>
  <si>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</si>
  <si>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</si>
  <si>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</si>
  <si>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</si>
  <si>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</si>
  <si>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</si>
  <si>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</si>
  <si>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</si>
  <si>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</si>
  <si>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</si>
  <si>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</si>
  <si>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</si>
  <si>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</si>
  <si>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</si>
  <si>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</si>
  <si>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</si>
  <si>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</si>
  <si>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</si>
  <si>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</si>
  <si>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</si>
  <si>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</si>
  <si>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</si>
  <si>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</si>
  <si>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</si>
  <si>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</si>
  <si>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</si>
  <si>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</si>
  <si>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</si>
  <si>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</si>
  <si>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</si>
  <si>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</si>
  <si>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</si>
  <si>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</si>
  <si>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</si>
  <si>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</si>
  <si>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</si>
  <si>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</si>
  <si>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</si>
  <si>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</si>
  <si>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</si>
  <si>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</si>
  <si>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</si>
  <si>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</si>
  <si>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</si>
  <si>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</si>
  <si>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</si>
  <si>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</si>
  <si>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</si>
  <si>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</si>
  <si>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</si>
  <si>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</si>
  <si>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</si>
  <si>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</si>
  <si>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</si>
  <si>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</si>
  <si>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</si>
  <si>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</si>
  <si>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</si>
  <si>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</si>
  <si>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</si>
  <si>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</si>
  <si>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</si>
  <si>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</si>
  <si>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</si>
  <si>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</si>
  <si>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</si>
  <si>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</si>
  <si>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</si>
  <si>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</si>
  <si>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</si>
  <si>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</si>
  <si>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</si>
  <si>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</si>
  <si>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</si>
  <si>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</si>
  <si>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</si>
  <si>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</si>
  <si>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</si>
  <si>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</si>
  <si>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</si>
  <si>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</si>
  <si>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</si>
  <si>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</si>
  <si>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</si>
  <si>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</si>
  <si>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</si>
  <si>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</si>
  <si>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</si>
  <si>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</si>
  <si>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</si>
  <si>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</si>
  <si>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</si>
  <si>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</si>
  <si>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</si>
  <si>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</si>
  <si>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</si>
  <si>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</si>
  <si>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</si>
  <si>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</si>
  <si>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</si>
  <si>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</si>
  <si>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</si>
  <si>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</si>
  <si>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</si>
  <si>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</si>
  <si>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</si>
  <si>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</si>
  <si>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</si>
  <si>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</si>
  <si>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</si>
  <si>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</si>
  <si>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</si>
  <si>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</si>
  <si>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</si>
  <si>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</si>
  <si>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</si>
  <si>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</si>
  <si>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</si>
  <si>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</si>
  <si>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</si>
  <si>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</si>
  <si>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</si>
  <si>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</si>
  <si>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</si>
  <si>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</si>
  <si>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</si>
  <si>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</si>
  <si>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</si>
  <si>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</si>
  <si>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</si>
  <si>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</si>
  <si>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</si>
  <si>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</si>
  <si>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</si>
  <si>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</si>
  <si>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</si>
  <si>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</si>
  <si>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</si>
  <si>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</si>
  <si>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</si>
  <si>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</si>
  <si>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</si>
  <si>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</si>
  <si>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</si>
  <si>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</si>
  <si>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</si>
  <si>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</si>
  <si>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</si>
  <si>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</si>
  <si>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</si>
  <si>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</si>
  <si>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</si>
  <si>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</si>
  <si>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</si>
  <si>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</si>
  <si>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</si>
  <si>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</si>
  <si>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</si>
  <si>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</si>
  <si>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</si>
  <si>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</si>
  <si>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</si>
  <si>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</si>
  <si>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</si>
  <si>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</si>
  <si>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</si>
  <si>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</si>
  <si>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</si>
  <si>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</si>
  <si>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</si>
  <si>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</si>
  <si>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</si>
  <si>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</si>
  <si>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</si>
  <si>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</si>
  <si>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</si>
  <si>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</si>
  <si>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</si>
  <si>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</si>
  <si>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</si>
  <si>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</si>
  <si>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</si>
  <si>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</si>
  <si>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</si>
  <si>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</si>
  <si>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</si>
  <si>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</si>
  <si>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</si>
  <si>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</si>
  <si>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</si>
  <si>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</si>
  <si>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</si>
  <si>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</si>
  <si>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</si>
  <si>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</si>
  <si>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</si>
  <si>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</si>
  <si>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</si>
  <si>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</si>
  <si>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</si>
  <si>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</si>
  <si>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</si>
  <si>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</si>
  <si>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</si>
  <si>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</si>
  <si>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</si>
  <si>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</si>
  <si>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</si>
  <si>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</si>
  <si>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</si>
  <si>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</si>
  <si>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</si>
  <si>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</si>
  <si>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</si>
  <si>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</si>
  <si>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</si>
  <si>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</si>
  <si>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</si>
  <si>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</si>
  <si>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</si>
  <si>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</si>
  <si>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</si>
  <si>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</si>
  <si>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</si>
  <si>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</si>
  <si>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</si>
  <si>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</si>
  <si>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</si>
  <si>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</si>
  <si>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</si>
  <si>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</si>
  <si>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</si>
  <si>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</si>
  <si>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</si>
  <si>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</si>
  <si>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</si>
  <si>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</si>
  <si>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</si>
  <si>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</si>
  <si>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</si>
  <si>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</si>
  <si>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</si>
  <si>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</si>
  <si>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</si>
  <si>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</si>
  <si>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</si>
  <si>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</si>
  <si>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</si>
  <si>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</si>
  <si>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</si>
  <si>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</si>
  <si>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</si>
  <si>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</si>
  <si>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</si>
  <si>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</si>
  <si>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</si>
  <si>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</si>
  <si>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</si>
  <si>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</si>
  <si>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</si>
  <si>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</si>
  <si>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</si>
  <si>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</si>
  <si>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</si>
  <si>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</si>
  <si>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</si>
  <si>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</si>
  <si>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</si>
  <si>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</si>
  <si>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</si>
  <si>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</si>
  <si>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</si>
  <si>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</si>
  <si>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</si>
  <si>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</si>
  <si>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</si>
  <si>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</si>
  <si>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</si>
  <si>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</si>
  <si>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</si>
  <si>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</si>
  <si>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</si>
  <si>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</si>
  <si>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</si>
  <si>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</si>
  <si>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</si>
  <si>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</si>
  <si>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</si>
  <si>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</si>
  <si>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</si>
  <si>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</si>
  <si>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</si>
  <si>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</si>
  <si>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</si>
  <si>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</si>
  <si>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</si>
  <si>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</si>
  <si>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</si>
  <si>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</si>
  <si>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</si>
  <si>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</si>
  <si>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</si>
  <si>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</si>
  <si>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</si>
  <si>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</si>
  <si>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</si>
  <si>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</si>
  <si>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</si>
  <si>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</si>
  <si>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</si>
  <si>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</si>
  <si>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</si>
  <si>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</si>
  <si>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</si>
  <si>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</si>
  <si>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</si>
  <si>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</si>
  <si>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</si>
  <si>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</si>
  <si>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</si>
  <si>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</si>
  <si>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</si>
  <si>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</si>
  <si>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</si>
  <si>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</si>
  <si>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</si>
  <si>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</si>
  <si>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</si>
  <si>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</si>
  <si>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</si>
  <si>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</si>
  <si>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</si>
  <si>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</si>
  <si>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</si>
  <si>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</si>
  <si>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</si>
  <si>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</si>
  <si>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</si>
  <si>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</si>
  <si>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</si>
  <si>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</si>
  <si>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</si>
  <si>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</si>
  <si>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</si>
  <si>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</si>
  <si>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</si>
  <si>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</si>
  <si>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</si>
  <si>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</si>
  <si>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</si>
  <si>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</si>
  <si>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</si>
  <si>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</si>
  <si>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</si>
  <si>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</si>
  <si>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</si>
  <si>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</si>
  <si>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</si>
  <si>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</si>
  <si>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</si>
  <si>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</si>
  <si>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</si>
  <si>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</si>
  <si>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</si>
  <si>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</si>
  <si>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</si>
  <si>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</si>
  <si>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</si>
  <si>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</si>
  <si>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</si>
  <si>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</si>
  <si>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</si>
  <si>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</si>
  <si>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</si>
  <si>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</si>
  <si>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</si>
  <si>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</si>
  <si>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</si>
  <si>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</si>
  <si>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</si>
  <si>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</si>
  <si>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</si>
  <si>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</si>
  <si>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</si>
  <si>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</si>
  <si>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</si>
  <si>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</si>
  <si>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</si>
  <si>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</si>
  <si>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</si>
  <si>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</si>
  <si>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</si>
  <si>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</si>
  <si>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</si>
  <si>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</si>
  <si>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</si>
  <si>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</si>
  <si>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</si>
  <si>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</si>
  <si>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</si>
  <si>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</si>
  <si>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</si>
  <si>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</si>
  <si>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</si>
  <si>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</si>
  <si>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</si>
  <si>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</si>
  <si>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</si>
  <si>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</si>
  <si>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</si>
  <si>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</si>
  <si>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</si>
  <si>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</si>
  <si>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</si>
  <si>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</si>
  <si>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</si>
  <si>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</si>
  <si>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</si>
  <si>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</si>
  <si>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</si>
  <si>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</si>
  <si>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</si>
  <si>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</si>
  <si>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</si>
  <si>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</si>
  <si>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</si>
  <si>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</si>
  <si>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</si>
  <si>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</si>
  <si>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</si>
  <si>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</si>
  <si>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</si>
  <si>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</si>
  <si>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</si>
  <si>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</si>
  <si>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</si>
  <si>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</si>
  <si>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</si>
  <si>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</si>
  <si>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</si>
  <si>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</si>
  <si>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</si>
  <si>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</si>
  <si>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</si>
  <si>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</si>
  <si>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</si>
  <si>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</si>
  <si>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</si>
  <si>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</si>
  <si>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</si>
  <si>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</si>
  <si>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</si>
  <si>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</si>
  <si>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</si>
  <si>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</si>
  <si>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</si>
  <si>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</si>
  <si>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</si>
  <si>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</si>
  <si>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</si>
  <si>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</si>
  <si>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</si>
  <si>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</si>
  <si>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</si>
  <si>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</si>
  <si>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</si>
  <si>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</si>
  <si>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</si>
  <si>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</si>
  <si>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</si>
  <si>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</si>
  <si>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</si>
  <si>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</si>
  <si>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</si>
  <si>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</si>
  <si>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</si>
  <si>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</si>
  <si>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</si>
  <si>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</si>
  <si>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</si>
  <si>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</si>
  <si>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</si>
  <si>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</si>
  <si>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</si>
  <si>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</si>
  <si>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</si>
  <si>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</si>
  <si>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</si>
  <si>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</si>
  <si>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</si>
  <si>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</si>
  <si>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</si>
  <si>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</si>
  <si>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</si>
  <si>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</si>
  <si>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</si>
  <si>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</si>
  <si>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</si>
  <si>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</si>
  <si>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</si>
  <si>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</si>
  <si>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</si>
  <si>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</si>
  <si>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</si>
  <si>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</si>
  <si>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</si>
  <si>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</si>
  <si>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</si>
  <si>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</si>
  <si>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</si>
  <si>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</si>
  <si>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</si>
  <si>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</si>
  <si>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</si>
  <si>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</si>
  <si>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</si>
  <si>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</si>
  <si>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</si>
  <si>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</si>
  <si>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</si>
  <si>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</si>
  <si>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</si>
  <si>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</si>
  <si>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</si>
  <si>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</si>
  <si>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</si>
  <si>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</si>
  <si>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</si>
  <si>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</si>
  <si>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</si>
  <si>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</si>
  <si>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</si>
  <si>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</si>
  <si>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</si>
  <si>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</si>
  <si>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</si>
  <si>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</si>
  <si>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</si>
  <si>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</si>
  <si>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</si>
  <si>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</si>
  <si>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</si>
  <si>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</si>
  <si>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</si>
  <si>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</si>
  <si>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</si>
  <si>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</si>
  <si>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</si>
  <si>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</si>
  <si>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</si>
  <si>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</si>
  <si>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</si>
  <si>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</si>
  <si>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</si>
  <si>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</si>
  <si>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</si>
  <si>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</si>
  <si>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</si>
  <si>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</si>
  <si>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</si>
  <si>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</si>
  <si>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</si>
  <si>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</si>
  <si>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</si>
  <si>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</si>
  <si>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</si>
  <si>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</si>
  <si>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</si>
  <si>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</si>
  <si>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</si>
  <si>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</si>
  <si>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</si>
  <si>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</si>
  <si>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</si>
  <si>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</si>
  <si>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</si>
  <si>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</si>
  <si>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</si>
  <si>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</si>
  <si>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</si>
  <si>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</si>
  <si>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</si>
  <si>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</si>
  <si>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</si>
  <si>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</si>
  <si>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</si>
  <si>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</si>
  <si>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</si>
  <si>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</si>
  <si>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</si>
  <si>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</si>
  <si>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</si>
  <si>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</si>
  <si>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</si>
  <si>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</si>
  <si>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</si>
  <si>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</si>
  <si>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</si>
  <si>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</si>
  <si>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</si>
  <si>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</si>
  <si>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</si>
  <si>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</si>
  <si>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</si>
  <si>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</si>
  <si>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</si>
  <si>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</si>
  <si>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</si>
  <si>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</si>
  <si>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</si>
  <si>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</si>
  <si>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</si>
  <si>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</si>
  <si>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</si>
  <si>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</si>
  <si>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</si>
  <si>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</si>
  <si>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</si>
  <si>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</si>
  <si>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</si>
  <si>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</si>
  <si>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</si>
  <si>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</si>
  <si>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</si>
  <si>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</si>
  <si>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</si>
  <si>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</si>
  <si>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</si>
  <si>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</si>
  <si>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</si>
  <si>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</si>
  <si>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</si>
  <si>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</si>
  <si>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</si>
  <si>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</si>
  <si>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</si>
  <si>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</si>
  <si>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</si>
  <si>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</si>
  <si>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</si>
  <si>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</si>
  <si>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</si>
  <si>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</si>
  <si>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</si>
  <si>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</si>
  <si>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</si>
  <si>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</si>
  <si>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</si>
  <si>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</si>
  <si>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</si>
  <si>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</si>
  <si>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</si>
  <si>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</si>
  <si>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</si>
  <si>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</si>
  <si>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</si>
  <si>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</si>
  <si>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</si>
  <si>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</si>
  <si>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</si>
  <si>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</si>
  <si>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</si>
  <si>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</si>
  <si>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</si>
  <si>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</si>
  <si>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</si>
  <si>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</si>
  <si>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</si>
  <si>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</si>
  <si>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</si>
  <si>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</si>
  <si>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</si>
  <si>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</si>
  <si>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</si>
  <si>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</si>
  <si>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</si>
  <si>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</si>
  <si>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</si>
  <si>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</si>
  <si>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</si>
  <si>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</si>
  <si>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</si>
  <si>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</si>
  <si>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</si>
  <si>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</si>
  <si>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</si>
  <si>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</si>
  <si>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</si>
  <si>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</si>
  <si>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</si>
  <si>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</si>
  <si>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</si>
  <si>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</si>
  <si>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</si>
  <si>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</si>
  <si>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</si>
  <si>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</si>
  <si>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</si>
  <si>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</si>
  <si>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</si>
  <si>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</si>
  <si>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</si>
  <si>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</si>
  <si>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</si>
  <si>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</si>
  <si>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</si>
  <si>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</si>
  <si>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</si>
  <si>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</si>
  <si>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</si>
  <si>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</si>
  <si>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</si>
  <si>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</si>
  <si>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</si>
  <si>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</si>
  <si>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</si>
  <si>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</si>
  <si>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</si>
  <si>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</si>
  <si>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</si>
  <si>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</si>
  <si>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</si>
  <si>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</si>
  <si>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</si>
  <si>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</si>
  <si>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</si>
  <si>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</si>
  <si>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</si>
  <si>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</si>
  <si>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</si>
  <si>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</si>
  <si>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</si>
  <si>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</si>
  <si>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</si>
  <si>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</si>
  <si>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</si>
  <si>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</si>
  <si>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</si>
  <si>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</si>
  <si>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</si>
  <si>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</si>
  <si>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</si>
  <si>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</si>
  <si>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</si>
  <si>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</si>
  <si>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</si>
  <si>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</si>
  <si>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</si>
  <si>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</si>
  <si>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</si>
  <si>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</si>
  <si>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</si>
  <si>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</si>
  <si>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</si>
  <si>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</si>
  <si>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</si>
  <si>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</si>
  <si>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</si>
  <si>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</si>
  <si>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</si>
  <si>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</si>
  <si>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</si>
  <si>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</si>
  <si>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</si>
  <si>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</si>
  <si>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</si>
  <si>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</si>
  <si>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</si>
  <si>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</si>
  <si>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</si>
  <si>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</si>
  <si>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</si>
  <si>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</si>
  <si>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</si>
  <si>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</si>
  <si>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</si>
  <si>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</si>
  <si>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</si>
  <si>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</si>
  <si>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</si>
  <si>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</si>
  <si>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</si>
  <si>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</si>
  <si>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</si>
  <si>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</si>
  <si>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</si>
  <si>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</si>
  <si>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</si>
  <si>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</si>
  <si>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</si>
  <si>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</si>
  <si>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</si>
  <si>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</si>
  <si>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</si>
  <si>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</si>
  <si>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</si>
  <si>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</si>
  <si>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</si>
  <si>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</si>
  <si>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</si>
  <si>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</si>
  <si>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</si>
  <si>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</si>
  <si>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</si>
  <si>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</si>
  <si>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</si>
  <si>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</si>
  <si>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</si>
  <si>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</si>
  <si>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</si>
  <si>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</si>
  <si>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</si>
  <si>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</si>
  <si>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</si>
  <si>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</si>
  <si>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</si>
  <si>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</si>
  <si>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</si>
  <si>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</si>
  <si>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</si>
  <si>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</si>
  <si>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</si>
  <si>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</si>
  <si>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</si>
  <si>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</si>
  <si>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</si>
  <si>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</si>
  <si>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</si>
  <si>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</si>
  <si>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</si>
  <si>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</si>
  <si>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</si>
  <si>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</si>
  <si>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</si>
  <si>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</si>
  <si>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</si>
  <si>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</si>
  <si>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</si>
  <si>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</si>
  <si>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</si>
  <si>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</si>
  <si>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</si>
  <si>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</si>
  <si>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</si>
  <si>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</si>
  <si>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</si>
  <si>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</si>
  <si>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</si>
  <si>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</si>
  <si>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</si>
  <si>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</si>
  <si>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</si>
  <si>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</si>
  <si>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</si>
  <si>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</si>
  <si>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</si>
  <si>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</si>
  <si>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</si>
  <si>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</si>
  <si>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</si>
  <si>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</si>
  <si>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</si>
  <si>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</si>
  <si>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</si>
  <si>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</si>
  <si>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</si>
  <si>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</si>
  <si>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</si>
  <si>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</si>
  <si>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</si>
  <si>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</si>
  <si>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</si>
  <si>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</si>
  <si>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</si>
  <si>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</si>
  <si>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</si>
  <si>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</si>
  <si>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</si>
  <si>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</si>
  <si>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</si>
  <si>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</si>
  <si>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</si>
  <si>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</si>
  <si>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</si>
  <si>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</si>
  <si>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</si>
  <si>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</si>
  <si>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</si>
  <si>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</si>
  <si>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</si>
  <si>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</si>
  <si>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</si>
  <si>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</si>
  <si>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</si>
  <si>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</si>
  <si>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</si>
  <si>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</si>
  <si>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</si>
  <si>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</si>
  <si>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</si>
  <si>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</si>
  <si>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</si>
  <si>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</si>
  <si>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</si>
  <si>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</si>
  <si>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</si>
  <si>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</si>
  <si>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</si>
  <si>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</si>
  <si>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</si>
  <si>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</si>
  <si>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</si>
  <si>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</si>
  <si>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</si>
  <si>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</si>
  <si>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</si>
  <si>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</si>
  <si>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</si>
  <si>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</si>
  <si>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</si>
  <si>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</si>
  <si>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</si>
  <si>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</si>
  <si>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</si>
  <si>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</si>
  <si>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</si>
  <si>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</si>
  <si>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</si>
  <si>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</si>
  <si>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</si>
  <si>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</si>
  <si>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</si>
  <si>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</si>
  <si>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</si>
  <si>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</si>
  <si>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</si>
  <si>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</si>
  <si>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</si>
  <si>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</si>
  <si>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</si>
  <si>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</si>
  <si>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</si>
  <si>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</si>
  <si>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</si>
  <si>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</si>
  <si>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</si>
  <si>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</si>
  <si>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</si>
  <si>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</si>
  <si>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</si>
  <si>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</si>
  <si>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</si>
  <si>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</si>
  <si>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</si>
  <si>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</si>
  <si>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</si>
  <si>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</si>
  <si>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</si>
  <si>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</si>
  <si>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</si>
  <si>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</si>
  <si>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</si>
  <si>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</si>
  <si>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</si>
  <si>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</si>
  <si>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</si>
  <si>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</si>
  <si>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</si>
  <si>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</si>
  <si>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</si>
  <si>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</si>
  <si>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</si>
  <si>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</si>
  <si>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</si>
  <si>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</si>
  <si>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</si>
  <si>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</si>
  <si>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</si>
  <si>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</si>
  <si>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</si>
  <si>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</si>
  <si>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</si>
  <si>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</si>
  <si>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</si>
  <si>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</si>
  <si>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</si>
  <si>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</si>
  <si>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</si>
  <si>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</si>
  <si>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</si>
  <si>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</si>
  <si>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</si>
  <si>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</si>
  <si>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</si>
  <si>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</si>
  <si>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</si>
  <si>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</si>
  <si>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</si>
  <si>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</si>
  <si>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</si>
  <si>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</si>
  <si>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</si>
  <si>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</si>
  <si>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</si>
  <si>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</si>
  <si>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</si>
  <si>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</si>
  <si>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</si>
  <si>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</si>
  <si>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</si>
  <si>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</si>
  <si>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</si>
  <si>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</si>
  <si>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</si>
  <si>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</si>
  <si>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</si>
  <si>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</si>
  <si>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</si>
  <si>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</si>
  <si>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</si>
  <si>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</si>
  <si>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</si>
  <si>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</si>
  <si>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</si>
  <si>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</si>
  <si>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</si>
  <si>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</si>
  <si>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</si>
  <si>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</si>
  <si>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</si>
  <si>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</si>
  <si>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</si>
  <si>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</si>
  <si>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</si>
  <si>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</si>
  <si>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</si>
  <si>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</si>
  <si>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</si>
  <si>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</si>
  <si>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</si>
  <si>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</si>
  <si>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</si>
  <si>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</si>
  <si>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</si>
  <si>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</si>
  <si>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</si>
  <si>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</si>
  <si>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</si>
  <si>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</si>
  <si>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</si>
  <si>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</si>
  <si>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</si>
  <si>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</si>
  <si>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</si>
  <si>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</si>
  <si>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</si>
  <si>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</si>
  <si>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</si>
  <si>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</si>
  <si>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</si>
  <si>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</si>
  <si>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</si>
  <si>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</si>
  <si>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</si>
  <si>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</si>
  <si>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</si>
  <si>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</si>
  <si>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</si>
  <si>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</si>
  <si>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</si>
  <si>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</si>
  <si>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</si>
  <si>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</si>
  <si>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</si>
  <si>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</si>
  <si>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</si>
  <si>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</si>
  <si>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</si>
  <si>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</si>
  <si>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</si>
  <si>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</si>
  <si>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</si>
  <si>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</si>
  <si>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</si>
  <si>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</si>
  <si>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</si>
  <si>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</si>
  <si>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</si>
  <si>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</si>
  <si>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</si>
  <si>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</si>
  <si>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</si>
  <si>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</si>
  <si>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</si>
  <si>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</si>
  <si>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</si>
  <si>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</si>
  <si>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</si>
  <si>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</si>
  <si>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</si>
  <si>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</si>
  <si>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</si>
  <si>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</si>
  <si>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</si>
  <si>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</si>
  <si>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</si>
  <si>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</si>
  <si>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</si>
  <si>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</si>
  <si>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</si>
  <si>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</si>
  <si>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</si>
  <si>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</si>
  <si>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</si>
  <si>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</si>
  <si>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</si>
  <si>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</si>
  <si>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</si>
  <si>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</si>
  <si>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</si>
  <si>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</si>
  <si>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</si>
  <si>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</si>
  <si>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</si>
  <si>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</si>
  <si>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</si>
  <si>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</si>
  <si>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</si>
  <si>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</si>
  <si>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</si>
  <si>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</si>
  <si>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</si>
  <si>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</si>
  <si>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</si>
  <si>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</si>
  <si>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</si>
  <si>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</si>
  <si>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</si>
  <si>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</si>
  <si>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</si>
  <si>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</si>
  <si>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</si>
  <si>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</si>
  <si>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</si>
  <si>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</si>
  <si>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</si>
  <si>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</si>
  <si>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</si>
  <si>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</si>
  <si>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</si>
  <si>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</si>
  <si>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</si>
  <si>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</si>
  <si>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</si>
  <si>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</si>
  <si>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</si>
  <si>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</si>
  <si>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</si>
  <si>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</si>
  <si>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</si>
  <si>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</si>
  <si>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</si>
  <si>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</si>
  <si>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</si>
  <si>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</si>
  <si>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</si>
  <si>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</si>
  <si>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</si>
  <si>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</si>
  <si>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</si>
  <si>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</si>
  <si>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</si>
  <si>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</si>
  <si>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</si>
  <si>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</si>
  <si>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</si>
  <si>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</si>
  <si>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</si>
  <si>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</si>
  <si>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</si>
  <si>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</si>
  <si>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</si>
  <si>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</si>
  <si>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</si>
  <si>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</si>
  <si>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</si>
  <si>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</si>
  <si>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</si>
  <si>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</si>
  <si>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</si>
  <si>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</si>
  <si>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</si>
  <si>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</si>
  <si>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</si>
  <si>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</si>
  <si>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</si>
  <si>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</si>
  <si>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</si>
  <si>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</si>
  <si>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</si>
  <si>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</si>
  <si>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</si>
  <si>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</si>
  <si>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</si>
  <si>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</si>
  <si>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</si>
  <si>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</si>
  <si>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</si>
  <si>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</si>
  <si>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</si>
  <si>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</si>
  <si>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</si>
  <si>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</si>
  <si>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</si>
  <si>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</si>
  <si>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</si>
  <si>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</si>
  <si>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</si>
  <si>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</si>
  <si>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</si>
  <si>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</si>
  <si>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</si>
  <si>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</si>
  <si>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</si>
  <si>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</si>
  <si>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</si>
  <si>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</si>
  <si>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</si>
  <si>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</si>
  <si>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</si>
  <si>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</si>
  <si>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</si>
  <si>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</si>
  <si>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</si>
  <si>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</si>
  <si>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</si>
  <si>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</si>
  <si>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</si>
  <si>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</si>
  <si>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</si>
  <si>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</si>
  <si>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</si>
  <si>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</si>
  <si>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</si>
  <si>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</si>
  <si>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</si>
  <si>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</si>
  <si>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</si>
  <si>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</si>
  <si>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</si>
  <si>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</si>
  <si>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</si>
  <si>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</si>
  <si>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</si>
  <si>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</si>
  <si>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</si>
  <si>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</si>
  <si>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</si>
  <si>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</si>
  <si>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</si>
  <si>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</si>
  <si>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</si>
  <si>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</si>
  <si>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</si>
  <si>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</si>
  <si>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</si>
  <si>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</si>
  <si>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</si>
  <si>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</si>
  <si>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</si>
  <si>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</si>
  <si>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</si>
  <si>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</si>
  <si>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</si>
  <si>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</si>
  <si>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</si>
  <si>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</si>
  <si>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</si>
  <si>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</si>
  <si>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</si>
  <si>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</si>
  <si>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</si>
  <si>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</si>
  <si>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</si>
  <si>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</si>
  <si>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</si>
  <si>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</si>
  <si>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</si>
  <si>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</si>
  <si>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</si>
  <si>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</si>
  <si>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</si>
  <si>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</si>
  <si>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</si>
  <si>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</si>
  <si>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</si>
  <si>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</si>
  <si>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</si>
  <si>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</si>
  <si>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</si>
  <si>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</si>
  <si>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</si>
  <si>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</si>
  <si>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</si>
  <si>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</si>
  <si>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</si>
  <si>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</si>
  <si>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</si>
  <si>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</si>
  <si>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</si>
  <si>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</si>
  <si>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</si>
  <si>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</si>
  <si>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</si>
  <si>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</si>
  <si>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</si>
  <si>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</si>
  <si>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</si>
  <si>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</si>
  <si>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</si>
  <si>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</si>
  <si>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</si>
  <si>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</si>
  <si>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</si>
  <si>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</si>
  <si>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</si>
  <si>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</si>
  <si>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</si>
  <si>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</si>
  <si>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</si>
  <si>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</si>
  <si>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</si>
  <si>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</si>
  <si>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</si>
  <si>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</si>
  <si>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</si>
  <si>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</si>
  <si>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</si>
  <si>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</si>
  <si>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</si>
  <si>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</si>
  <si>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</si>
  <si>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</si>
  <si>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</si>
  <si>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</si>
  <si>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</si>
  <si>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</si>
  <si>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</si>
  <si>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</si>
  <si>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</si>
  <si>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</si>
  <si>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</si>
  <si>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</si>
  <si>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</si>
  <si>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</si>
  <si>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</si>
  <si>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</si>
  <si>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</si>
  <si>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</si>
  <si>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</si>
  <si>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</si>
  <si>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</si>
  <si>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</si>
  <si>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</si>
  <si>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</si>
  <si>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</si>
  <si>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</si>
  <si>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</si>
  <si>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</si>
  <si>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</si>
  <si>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</si>
  <si>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</si>
  <si>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</si>
  <si>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</si>
  <si>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</si>
  <si>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</si>
  <si>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</si>
  <si>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</si>
  <si>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</si>
  <si>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</si>
  <si>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</si>
  <si>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</si>
  <si>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</si>
  <si>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</si>
  <si>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</si>
  <si>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</si>
  <si>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</si>
  <si>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</si>
  <si>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</si>
  <si>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</si>
  <si>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</si>
  <si>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</si>
  <si>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</si>
  <si>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</si>
  <si>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</si>
  <si>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</si>
  <si>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</si>
  <si>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</si>
  <si>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</si>
  <si>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</si>
  <si>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</si>
  <si>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</si>
  <si>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</si>
  <si>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</si>
  <si>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</si>
  <si>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</si>
  <si>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</si>
  <si>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</si>
  <si>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</si>
  <si>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</si>
  <si>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</si>
  <si>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</si>
  <si>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</si>
  <si>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</si>
  <si>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</si>
  <si>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</si>
  <si>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</si>
  <si>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</si>
  <si>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</si>
  <si>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</si>
  <si>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</si>
  <si>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</si>
  <si>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</si>
  <si>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</si>
  <si>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</si>
  <si>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</si>
  <si>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</si>
  <si>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</si>
  <si>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</si>
  <si>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</si>
  <si>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</si>
  <si>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</si>
  <si>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</si>
  <si>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</si>
  <si>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</si>
  <si>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</si>
  <si>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</si>
  <si>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</si>
  <si>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</si>
  <si>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</si>
  <si>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</si>
  <si>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</si>
  <si>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</si>
  <si>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</si>
  <si>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</si>
  <si>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</si>
  <si>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</si>
  <si>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</si>
  <si>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</si>
  <si>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</si>
  <si>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</si>
  <si>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</si>
  <si>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</si>
  <si>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</si>
  <si>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</si>
  <si>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</si>
  <si>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</si>
  <si>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</si>
  <si>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</si>
  <si>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</si>
  <si>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</si>
  <si>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</si>
  <si>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</si>
  <si>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</si>
  <si>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</si>
  <si>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</si>
  <si>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</si>
  <si>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</si>
  <si>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</si>
  <si>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</si>
  <si>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</si>
  <si>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</si>
  <si>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</si>
  <si>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</si>
  <si>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</si>
  <si>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</si>
  <si>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</si>
  <si>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</si>
  <si>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</si>
  <si>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</si>
  <si>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</si>
  <si>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</si>
  <si>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</si>
  <si>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</si>
  <si>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</si>
  <si>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</si>
  <si>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</si>
  <si>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</si>
  <si>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</si>
  <si>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</si>
  <si>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</si>
  <si>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</si>
  <si>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</si>
  <si>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</si>
  <si>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</si>
  <si>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</si>
  <si>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</si>
  <si>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</si>
  <si>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</si>
  <si>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</si>
  <si>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</si>
  <si>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</si>
  <si>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</si>
  <si>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</si>
  <si>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</si>
  <si>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</si>
  <si>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</si>
  <si>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</si>
  <si>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</si>
  <si>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</si>
  <si>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</si>
  <si>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</si>
  <si>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</si>
  <si>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</si>
  <si>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</si>
  <si>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</si>
  <si>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</si>
  <si>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</si>
  <si>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</si>
  <si>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</si>
  <si>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</si>
  <si>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</si>
  <si>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</si>
  <si>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</si>
  <si>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</si>
  <si>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</si>
  <si>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</si>
  <si>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</si>
  <si>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</si>
  <si>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</si>
  <si>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</si>
  <si>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</si>
  <si>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</si>
  <si>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</si>
  <si>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</si>
  <si>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</si>
  <si>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</si>
  <si>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</si>
  <si>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</si>
  <si>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</si>
  <si>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</si>
  <si>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</si>
  <si>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</si>
  <si>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</si>
  <si>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</si>
  <si>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</si>
  <si>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</si>
  <si>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</si>
  <si>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</si>
  <si>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</si>
  <si>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</si>
  <si>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</si>
  <si>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</si>
  <si>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</si>
  <si>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</si>
  <si>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</si>
  <si>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</si>
  <si>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</si>
  <si>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</si>
  <si>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</si>
  <si>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</si>
  <si>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</si>
  <si>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</si>
  <si>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</si>
  <si>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</si>
  <si>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</si>
  <si>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</si>
  <si>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</si>
  <si>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</si>
  <si>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</si>
  <si>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</si>
  <si>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</si>
  <si>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</si>
  <si>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</si>
  <si>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</si>
  <si>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</si>
  <si>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</si>
  <si>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</si>
  <si>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</si>
  <si>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</si>
  <si>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</si>
  <si>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</si>
  <si>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</si>
  <si>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</si>
  <si>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</si>
  <si>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</si>
  <si>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</si>
  <si>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</si>
  <si>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</si>
  <si>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</si>
  <si>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</si>
  <si>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</si>
  <si>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</si>
  <si>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</si>
  <si>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</si>
  <si>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</si>
  <si>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</si>
  <si>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</si>
  <si>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</si>
  <si>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</si>
  <si>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</si>
  <si>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</si>
  <si>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</si>
  <si>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</si>
  <si>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</si>
  <si>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</si>
  <si>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</si>
  <si>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</si>
  <si>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</si>
  <si>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</si>
  <si>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</si>
  <si>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</si>
  <si>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</si>
  <si>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</si>
  <si>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</si>
  <si>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</si>
  <si>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</si>
  <si>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</si>
  <si>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</si>
  <si>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</si>
  <si>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</si>
  <si>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</si>
  <si>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</si>
  <si>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</si>
  <si>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</si>
  <si>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</si>
  <si>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</si>
  <si>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</si>
  <si>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</si>
  <si>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</si>
  <si>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</si>
  <si>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</si>
  <si>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</si>
  <si>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</si>
  <si>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</si>
  <si>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</si>
  <si>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</si>
  <si>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</si>
  <si>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</si>
  <si>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</si>
  <si>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</si>
  <si>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</si>
  <si>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</si>
  <si>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</si>
  <si>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</si>
  <si>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</si>
  <si>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</si>
  <si>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</si>
  <si>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</si>
  <si>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</si>
  <si>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</si>
  <si>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</si>
  <si>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</si>
  <si>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</si>
  <si>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</si>
  <si>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</si>
  <si>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</si>
  <si>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</si>
  <si>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</si>
  <si>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</si>
  <si>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</si>
  <si>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</si>
  <si>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</si>
  <si>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</si>
  <si>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</si>
  <si>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</si>
  <si>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</si>
  <si>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</si>
  <si>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</si>
  <si>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</si>
  <si>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</si>
  <si>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</si>
  <si>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</si>
  <si>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</si>
  <si>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</si>
  <si>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</si>
  <si>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</si>
  <si>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</si>
  <si>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</si>
  <si>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</si>
  <si>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</si>
  <si>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</si>
  <si>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</si>
  <si>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</si>
  <si>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</si>
  <si>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</si>
  <si>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</si>
  <si>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</si>
  <si>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</si>
  <si>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</si>
  <si>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</si>
  <si>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</si>
  <si>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</si>
  <si>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</si>
  <si>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</si>
  <si>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</si>
  <si>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</si>
  <si>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</si>
  <si>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</si>
  <si>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</si>
  <si>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</si>
  <si>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</si>
  <si>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</si>
  <si>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</si>
  <si>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</si>
  <si>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</si>
  <si>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</si>
  <si>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</si>
  <si>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</si>
  <si>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</si>
  <si>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</si>
  <si>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</si>
  <si>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</si>
  <si>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</si>
  <si>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</si>
  <si>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</si>
  <si>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</si>
  <si>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</si>
  <si>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</si>
  <si>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</si>
  <si>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</si>
  <si>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</si>
  <si>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</si>
  <si>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</si>
  <si>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</si>
  <si>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</si>
  <si>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</si>
  <si>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</si>
  <si>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</si>
  <si>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</si>
  <si>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</si>
  <si>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</si>
  <si>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</si>
  <si>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</si>
  <si>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</si>
  <si>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</si>
  <si>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</si>
  <si>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</si>
  <si>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</si>
  <si>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</si>
  <si>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</si>
  <si>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</si>
  <si>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</si>
  <si>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</si>
  <si>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</si>
  <si>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</si>
  <si>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</si>
  <si>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</si>
  <si>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</si>
  <si>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</si>
  <si>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</si>
  <si>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</si>
  <si>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</si>
  <si>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</si>
  <si>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</si>
  <si>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</si>
  <si>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</si>
  <si>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</si>
  <si>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</si>
  <si>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</si>
  <si>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</si>
  <si>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</si>
  <si>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</si>
  <si>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</si>
  <si>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</si>
  <si>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</si>
  <si>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</si>
  <si>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</si>
  <si>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</si>
  <si>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</si>
  <si>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</si>
  <si>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</si>
  <si>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</si>
  <si>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</si>
  <si>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</si>
  <si>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</si>
  <si>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</si>
  <si>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</si>
  <si>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</si>
  <si>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</si>
  <si>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</si>
  <si>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</si>
  <si>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</si>
  <si>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</si>
  <si>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</si>
  <si>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</si>
  <si>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</si>
  <si>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</si>
  <si>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</si>
  <si>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</si>
  <si>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</si>
  <si>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</si>
  <si>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</si>
  <si>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</si>
  <si>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</si>
  <si>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</si>
  <si>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</si>
  <si>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</si>
  <si>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</si>
  <si>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</si>
  <si>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</si>
  <si>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</si>
  <si>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</si>
  <si>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</si>
  <si>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</si>
  <si>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</si>
  <si>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</si>
  <si>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</si>
  <si>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</si>
  <si>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</si>
  <si>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</si>
  <si>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</si>
  <si>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</si>
  <si>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</si>
  <si>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</si>
  <si>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</si>
  <si>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</si>
  <si>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</si>
  <si>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</si>
  <si>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</si>
  <si>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</si>
  <si>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</si>
  <si>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</si>
  <si>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</si>
  <si>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</si>
  <si>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</si>
  <si>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</si>
  <si>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</si>
  <si>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</si>
  <si>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</si>
  <si>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</si>
  <si>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</si>
  <si>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</si>
  <si>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</si>
  <si>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</si>
  <si>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</si>
  <si>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</si>
  <si>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</si>
  <si>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</si>
  <si>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</si>
  <si>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</si>
  <si>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</si>
  <si>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</si>
  <si>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</si>
  <si>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</si>
  <si>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</si>
  <si>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</si>
  <si>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</si>
  <si>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</si>
  <si>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</si>
  <si>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</si>
  <si>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</si>
  <si>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</si>
  <si>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</si>
  <si>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</si>
  <si>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</si>
  <si>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</si>
  <si>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</si>
  <si>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</si>
  <si>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</si>
  <si>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</si>
  <si>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</si>
  <si>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</si>
  <si>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</si>
  <si>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</si>
  <si>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</si>
  <si>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</si>
  <si>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</si>
  <si>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</si>
  <si>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</si>
  <si>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</si>
  <si>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</si>
  <si>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</si>
  <si>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</si>
  <si>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</si>
  <si>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</si>
  <si>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</si>
  <si>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</si>
  <si>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</si>
  <si>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</si>
  <si>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</si>
  <si>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</si>
  <si>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</si>
  <si>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</si>
  <si>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</si>
  <si>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</si>
  <si>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</si>
  <si>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</si>
  <si>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</si>
  <si>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</si>
  <si>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</si>
  <si>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</si>
  <si>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</si>
  <si>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</si>
  <si>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</si>
  <si>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</si>
  <si>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</si>
  <si>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</si>
  <si>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</si>
  <si>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</si>
  <si>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</si>
  <si>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</si>
  <si>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</si>
  <si>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</si>
  <si>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</si>
  <si>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</si>
  <si>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</si>
  <si>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</si>
  <si>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</si>
  <si>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</si>
  <si>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</si>
  <si>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</si>
  <si>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</si>
  <si>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</si>
  <si>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</si>
  <si>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</si>
  <si>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</si>
  <si>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</si>
  <si>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</si>
  <si>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</si>
  <si>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</si>
  <si>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</si>
  <si>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</si>
  <si>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</si>
  <si>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</si>
  <si>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</si>
  <si>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</si>
  <si>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</si>
  <si>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</si>
  <si>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</si>
  <si>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</si>
  <si>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</si>
  <si>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</si>
  <si>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</si>
  <si>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</si>
  <si>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</si>
  <si>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</si>
  <si>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</si>
  <si>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</si>
  <si>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</si>
  <si>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</si>
  <si>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</si>
  <si>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</si>
  <si>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</si>
  <si>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</si>
  <si>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</si>
  <si>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</si>
  <si>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</si>
  <si>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</si>
  <si>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</si>
  <si>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</si>
  <si>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</si>
  <si>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</si>
  <si>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</si>
  <si>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</si>
  <si>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</si>
  <si>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</si>
  <si>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</si>
  <si>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</si>
  <si>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</si>
  <si>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</si>
  <si>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</si>
  <si>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</si>
  <si>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</si>
  <si>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</si>
  <si>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</si>
  <si>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</si>
  <si>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</si>
  <si>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</si>
  <si>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</si>
  <si>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</si>
  <si>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</si>
  <si>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</si>
  <si>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</si>
  <si>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</si>
  <si>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</si>
  <si>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</si>
  <si>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</si>
  <si>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</si>
  <si>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</si>
  <si>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</si>
  <si>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</si>
  <si>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</si>
  <si>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</si>
  <si>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</si>
  <si>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</si>
  <si>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</si>
  <si>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</si>
  <si>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</si>
  <si>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</si>
  <si>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</si>
  <si>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</si>
  <si>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</si>
  <si>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</si>
  <si>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</si>
  <si>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</si>
  <si>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</si>
  <si>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</si>
  <si>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</si>
  <si>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</si>
  <si>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</si>
  <si>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</si>
  <si>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</si>
  <si>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</si>
  <si>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</si>
  <si>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</si>
  <si>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</si>
  <si>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</si>
  <si>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</si>
  <si>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</si>
  <si>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</si>
  <si>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</si>
  <si>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</si>
  <si>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</si>
  <si>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</si>
  <si>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</si>
  <si>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</si>
  <si>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</si>
  <si>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</si>
  <si>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</si>
  <si>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</si>
  <si>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</si>
  <si>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</si>
  <si>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</si>
  <si>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</si>
  <si>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</si>
  <si>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</si>
  <si>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</si>
  <si>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</si>
  <si>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</si>
  <si>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</si>
  <si>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</si>
  <si>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</si>
  <si>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</si>
  <si>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</si>
  <si>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</si>
  <si>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</si>
  <si>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</si>
  <si>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</si>
  <si>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</si>
  <si>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</si>
  <si>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</si>
  <si>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</si>
  <si>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</si>
  <si>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</si>
  <si>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</si>
  <si>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</si>
  <si>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</si>
  <si>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</si>
  <si>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</si>
  <si>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</si>
  <si>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</si>
  <si>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</si>
  <si>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</si>
  <si>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</si>
  <si>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</si>
  <si>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</si>
  <si>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</si>
  <si>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</si>
  <si>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</si>
  <si>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</si>
  <si>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</si>
  <si>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</si>
  <si>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</si>
  <si>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</si>
  <si>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</si>
  <si>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</si>
  <si>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</si>
  <si>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</si>
  <si>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</si>
  <si>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</si>
  <si>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</si>
  <si>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</si>
  <si>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</si>
  <si>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</si>
  <si>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</si>
  <si>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</si>
  <si>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</si>
  <si>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</si>
  <si>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</si>
  <si>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</si>
  <si>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</si>
  <si>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</si>
  <si>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</si>
  <si>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</si>
  <si>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</si>
  <si>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</si>
  <si>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</si>
  <si>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</si>
  <si>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</si>
  <si>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</si>
  <si>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</si>
  <si>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</si>
  <si>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</si>
  <si>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</si>
  <si>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</si>
  <si>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</si>
  <si>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</si>
  <si>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</si>
  <si>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</si>
  <si>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</si>
  <si>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</si>
  <si>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</si>
  <si>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</si>
  <si>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</si>
  <si>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</si>
  <si>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</si>
  <si>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</si>
  <si>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</si>
  <si>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</si>
  <si>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</si>
  <si>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</si>
  <si>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</si>
  <si>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</si>
  <si>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</si>
  <si>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</si>
  <si>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</si>
  <si>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</si>
  <si>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</si>
  <si>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</si>
  <si>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</si>
  <si>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</si>
  <si>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</si>
  <si>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</si>
  <si>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</si>
  <si>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</si>
  <si>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</si>
  <si>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</si>
  <si>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</si>
  <si>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</si>
  <si>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</si>
  <si>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</si>
  <si>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</si>
  <si>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</si>
  <si>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</si>
  <si>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</si>
  <si>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</si>
  <si>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</si>
  <si>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</si>
  <si>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</si>
  <si>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</si>
  <si>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</si>
  <si>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</si>
  <si>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</si>
  <si>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</si>
  <si>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</si>
  <si>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</si>
  <si>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</si>
  <si>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</si>
  <si>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</si>
  <si>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</si>
  <si>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</si>
  <si>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</si>
  <si>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</si>
  <si>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</si>
  <si>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</si>
  <si>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</si>
  <si>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</si>
  <si>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</si>
  <si>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</si>
  <si>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</si>
  <si>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</si>
  <si>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</si>
  <si>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</si>
  <si>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</si>
  <si>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</si>
  <si>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</si>
  <si>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</si>
  <si>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</si>
  <si>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</si>
  <si>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</si>
  <si>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</si>
  <si>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</si>
  <si>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</si>
  <si>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</si>
  <si>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</si>
  <si>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</si>
  <si>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</si>
  <si>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</si>
  <si>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</si>
  <si>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</si>
  <si>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</si>
  <si>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</si>
  <si>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</si>
  <si>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</si>
  <si>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</si>
  <si>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</si>
  <si>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</si>
  <si>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</si>
  <si>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</si>
  <si>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</si>
  <si>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</si>
  <si>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</si>
  <si>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</si>
  <si>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</si>
  <si>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</si>
  <si>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</si>
  <si>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</si>
  <si>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</si>
  <si>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</si>
  <si>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</si>
  <si>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</si>
  <si>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</si>
  <si>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</si>
  <si>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</si>
  <si>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</si>
  <si>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</si>
  <si>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</si>
  <si>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</si>
  <si>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</si>
  <si>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</si>
  <si>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</si>
  <si>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</si>
  <si>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</si>
  <si>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</si>
  <si>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</si>
  <si>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</si>
  <si>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</si>
  <si>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</si>
  <si>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</si>
  <si>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</si>
  <si>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</si>
  <si>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</si>
  <si>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</si>
  <si>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</si>
  <si>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</si>
  <si>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</si>
  <si>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</si>
  <si>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</si>
  <si>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</si>
  <si>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</si>
  <si>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</si>
  <si>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</si>
  <si>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</si>
  <si>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</si>
  <si>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</si>
  <si>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</si>
  <si>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</si>
  <si>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</si>
  <si>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</si>
  <si>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</si>
  <si>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</si>
  <si>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</si>
  <si>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</si>
  <si>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</si>
  <si>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</si>
  <si>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</si>
  <si>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</si>
  <si>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</si>
  <si>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</si>
  <si>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</si>
  <si>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</si>
  <si>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</si>
  <si>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</si>
  <si>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</si>
  <si>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</si>
  <si>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</si>
  <si>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</si>
  <si>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</si>
  <si>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</si>
  <si>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</si>
  <si>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</si>
  <si>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</si>
  <si>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</si>
  <si>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</si>
  <si>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</si>
  <si>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</si>
  <si>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</si>
  <si>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</si>
  <si>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</si>
  <si>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</si>
  <si>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</si>
  <si>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</si>
  <si>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</si>
  <si>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</si>
  <si>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</si>
  <si>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</si>
  <si>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</si>
  <si>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</si>
  <si>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</si>
  <si>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</si>
  <si>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</si>
  <si>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</si>
  <si>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</si>
  <si>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</si>
  <si>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</si>
  <si>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</si>
  <si>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</si>
  <si>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</si>
  <si>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</si>
  <si>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</si>
  <si>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</si>
  <si>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</si>
  <si>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</si>
  <si>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</si>
  <si>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</si>
  <si>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</si>
  <si>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</si>
  <si>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</si>
  <si>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</si>
  <si>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</si>
  <si>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</si>
  <si>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</si>
  <si>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</si>
  <si>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</si>
  <si>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</si>
  <si>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</si>
  <si>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</si>
  <si>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</si>
  <si>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</si>
  <si>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</si>
  <si>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</si>
  <si>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</si>
  <si>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</si>
  <si>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</si>
  <si>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</si>
  <si>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</si>
  <si>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</si>
  <si>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</si>
  <si>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</si>
  <si>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</si>
  <si>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</si>
  <si>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</si>
  <si>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</si>
  <si>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</si>
  <si>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</si>
  <si>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</si>
  <si>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</si>
  <si>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</si>
  <si>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</si>
  <si>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</si>
  <si>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</si>
  <si>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</si>
  <si>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</si>
  <si>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</si>
  <si>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</si>
  <si>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</si>
  <si>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</si>
  <si>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</si>
  <si>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</si>
  <si>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</si>
  <si>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</si>
  <si>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</si>
  <si>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</si>
  <si>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</si>
  <si>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</si>
  <si>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</si>
  <si>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</si>
  <si>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</si>
  <si>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</si>
  <si>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</si>
  <si>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</si>
  <si>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</si>
  <si>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</si>
  <si>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</si>
  <si>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</si>
  <si>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</si>
  <si>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</si>
  <si>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</si>
  <si>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</si>
  <si>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</si>
  <si>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</si>
  <si>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</si>
  <si>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</si>
  <si>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</si>
  <si>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</si>
  <si>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</si>
  <si>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</si>
  <si>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</si>
  <si>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</si>
  <si>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</si>
  <si>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</si>
  <si>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</si>
  <si>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</si>
  <si>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</si>
  <si>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</si>
  <si>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</si>
  <si>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</si>
  <si>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</si>
  <si>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</si>
  <si>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</si>
  <si>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</si>
  <si>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</si>
  <si>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</si>
  <si>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</si>
  <si>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</si>
  <si>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</si>
  <si>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</si>
  <si>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</si>
  <si>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</si>
  <si>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</si>
  <si>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</si>
  <si>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</si>
  <si>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</si>
  <si>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</si>
  <si>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</si>
  <si>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</si>
  <si>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</si>
  <si>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</si>
  <si>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</si>
  <si>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</si>
  <si>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</si>
  <si>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</si>
  <si>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</si>
  <si>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</si>
  <si>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</si>
  <si>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</si>
  <si>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</si>
  <si>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</si>
  <si>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</si>
  <si>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</si>
  <si>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</si>
  <si>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</si>
  <si>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</si>
  <si>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</si>
  <si>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</si>
  <si>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</si>
  <si>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</si>
  <si>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</si>
  <si>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</si>
  <si>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</si>
  <si>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</si>
  <si>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</si>
  <si>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</si>
  <si>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</si>
  <si>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</si>
  <si>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</si>
  <si>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</si>
  <si>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</si>
  <si>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</si>
  <si>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</si>
  <si>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</si>
  <si>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</si>
  <si>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</si>
  <si>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</si>
  <si>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</si>
  <si>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</si>
  <si>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</si>
  <si>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</si>
  <si>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</si>
  <si>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</si>
  <si>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</si>
  <si>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</si>
  <si>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</si>
  <si>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</si>
  <si>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</si>
  <si>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</si>
  <si>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</si>
  <si>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</si>
  <si>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</si>
  <si>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</si>
  <si>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</si>
  <si>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</si>
  <si>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</si>
  <si>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</si>
  <si>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</si>
  <si>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</si>
  <si>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</si>
  <si>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</si>
  <si>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</si>
  <si>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</si>
  <si>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</si>
  <si>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</si>
  <si>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</si>
  <si>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</si>
  <si>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</si>
  <si>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</si>
  <si>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</si>
  <si>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</si>
  <si>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</si>
  <si>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</si>
  <si>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</si>
  <si>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</si>
  <si>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</si>
  <si>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</si>
  <si>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</si>
  <si>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</si>
  <si>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</si>
  <si>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</si>
  <si>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</si>
  <si>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</si>
  <si>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</si>
  <si>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</si>
  <si>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</si>
  <si>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</si>
  <si>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</si>
  <si>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</si>
  <si>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</si>
  <si>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</si>
  <si>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</si>
  <si>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</si>
  <si>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</si>
  <si>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</si>
  <si>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</si>
  <si>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</si>
  <si>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</si>
  <si>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</si>
  <si>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</si>
  <si>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</si>
  <si>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</si>
  <si>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</si>
  <si>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</si>
  <si>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</si>
  <si>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</si>
  <si>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</si>
  <si>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</si>
  <si>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</si>
  <si>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</si>
  <si>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</si>
  <si>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</si>
  <si>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</si>
  <si>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</si>
  <si>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</si>
  <si>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</si>
  <si>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</si>
  <si>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</si>
  <si>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</si>
  <si>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</si>
  <si>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</si>
  <si>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</si>
  <si>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</si>
  <si>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</si>
  <si>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</si>
  <si>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</si>
  <si>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</si>
  <si>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</si>
  <si>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</si>
  <si>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</si>
  <si>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</si>
  <si>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</si>
  <si>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</si>
  <si>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</si>
  <si>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</si>
  <si>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</si>
  <si>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</si>
  <si>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</si>
  <si>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</si>
  <si>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</si>
  <si>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</si>
  <si>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</si>
  <si>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</si>
  <si>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</si>
  <si>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</si>
  <si>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</si>
  <si>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</si>
  <si>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</si>
  <si>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</si>
  <si>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</si>
  <si>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</si>
  <si>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</si>
  <si>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</si>
  <si>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</si>
  <si>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</si>
  <si>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</si>
  <si>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</si>
  <si>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</si>
  <si>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</si>
  <si>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</si>
  <si>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</si>
  <si>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</si>
  <si>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</si>
  <si>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</si>
  <si>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</si>
  <si>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</si>
  <si>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</si>
  <si>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</si>
  <si>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</si>
  <si>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</si>
  <si>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</si>
  <si>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</si>
  <si>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</si>
  <si>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</si>
  <si>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</si>
  <si>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</si>
  <si>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</si>
  <si>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</si>
  <si>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</si>
  <si>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</si>
  <si>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</si>
  <si>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</si>
  <si>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</si>
  <si>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</si>
  <si>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</si>
  <si>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</si>
  <si>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</si>
  <si>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</si>
  <si>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</si>
  <si>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</si>
  <si>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</si>
  <si>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</si>
  <si>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</si>
  <si>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</si>
  <si>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</si>
  <si>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</si>
  <si>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</si>
  <si>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</si>
  <si>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</si>
  <si>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</si>
  <si>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</si>
  <si>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</si>
  <si>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</si>
  <si>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</si>
  <si>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</si>
  <si>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</si>
  <si>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</si>
  <si>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</si>
  <si>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</si>
  <si>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</si>
  <si>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</si>
  <si>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</si>
  <si>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</si>
  <si>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</si>
  <si>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</si>
  <si>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</si>
  <si>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</si>
  <si>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</si>
  <si>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</si>
  <si>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</si>
  <si>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</si>
  <si>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</si>
  <si>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</si>
  <si>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</si>
  <si>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</si>
  <si>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</si>
  <si>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</si>
  <si>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</si>
  <si>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</si>
  <si>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</si>
  <si>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</si>
  <si>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</si>
  <si>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</si>
  <si>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</si>
  <si>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</si>
  <si>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</si>
  <si>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</si>
  <si>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</si>
  <si>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</si>
  <si>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</si>
  <si>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</si>
  <si>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</si>
  <si>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</si>
  <si>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</si>
  <si>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</si>
  <si>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</si>
  <si>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</si>
  <si>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</si>
  <si>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</si>
  <si>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</si>
  <si>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</si>
  <si>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</si>
  <si>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</si>
  <si>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</si>
  <si>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</si>
  <si>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</si>
  <si>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</si>
  <si>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</si>
  <si>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</si>
  <si>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</si>
  <si>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</si>
  <si>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</si>
  <si>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</si>
  <si>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</si>
  <si>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</si>
  <si>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</si>
  <si>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</si>
  <si>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</si>
  <si>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</si>
  <si>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</si>
  <si>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</si>
  <si>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</si>
  <si>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</si>
  <si>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</si>
  <si>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</si>
  <si>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</si>
  <si>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</si>
  <si>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</si>
  <si>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</si>
  <si>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</si>
  <si>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</si>
  <si>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</si>
  <si>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</si>
  <si>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</si>
  <si>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</si>
  <si>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</si>
  <si>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</si>
  <si>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</si>
  <si>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</si>
  <si>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</si>
  <si>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</si>
  <si>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</si>
  <si>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</si>
  <si>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</si>
  <si>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</si>
  <si>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</si>
  <si>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</si>
  <si>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</si>
  <si>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</si>
  <si>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</si>
  <si>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</si>
  <si>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</si>
  <si>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</si>
  <si>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</si>
  <si>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</si>
  <si>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</si>
  <si>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</si>
  <si>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</si>
  <si>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</si>
  <si>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</si>
  <si>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</si>
  <si>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</si>
  <si>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</si>
  <si>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</si>
  <si>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</si>
  <si>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</si>
  <si>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</si>
  <si>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</si>
  <si>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</si>
  <si>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</si>
  <si>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</si>
  <si>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</si>
  <si>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</si>
  <si>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</si>
  <si>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</si>
  <si>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</si>
  <si>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</si>
  <si>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</si>
  <si>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</si>
  <si>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</si>
  <si>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</si>
  <si>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</si>
  <si>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</si>
  <si>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</si>
  <si>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</si>
  <si>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</si>
  <si>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</si>
  <si>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</si>
  <si>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</si>
  <si>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</si>
  <si>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</si>
  <si>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</si>
  <si>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</si>
  <si>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</si>
  <si>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</si>
  <si>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</si>
  <si>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</si>
  <si>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</si>
  <si>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</si>
  <si>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</si>
  <si>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</si>
  <si>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</si>
  <si>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</si>
  <si>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</si>
  <si>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</si>
  <si>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</si>
  <si>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</si>
  <si>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</si>
  <si>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</si>
  <si>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</si>
  <si>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</si>
  <si>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</si>
  <si>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</si>
  <si>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</si>
  <si>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</si>
  <si>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</si>
  <si>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</si>
  <si>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</si>
  <si>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</si>
  <si>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</si>
  <si>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</si>
  <si>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</si>
  <si>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</si>
  <si>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</si>
  <si>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</si>
  <si>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</si>
  <si>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</si>
  <si>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</si>
  <si>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</si>
  <si>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</si>
  <si>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</si>
  <si>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</si>
  <si>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</si>
  <si>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</si>
  <si>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</si>
  <si>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</si>
  <si>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</si>
  <si>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</si>
  <si>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</si>
  <si>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</si>
  <si>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</si>
  <si>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</si>
  <si>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</si>
  <si>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</si>
  <si>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</si>
  <si>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</si>
  <si>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</si>
  <si>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</si>
  <si>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</si>
  <si>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</si>
  <si>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</si>
  <si>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</si>
  <si>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</si>
  <si>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</si>
  <si>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</si>
  <si>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</si>
  <si>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</si>
  <si>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</si>
  <si>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</si>
  <si>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</si>
  <si>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</si>
  <si>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</si>
  <si>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</si>
  <si>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</si>
  <si>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</si>
  <si>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</si>
  <si>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</si>
  <si>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</si>
  <si>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</si>
  <si>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</si>
  <si>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</si>
  <si>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</si>
  <si>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</si>
  <si>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</si>
  <si>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</si>
  <si>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</si>
  <si>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</si>
  <si>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</si>
  <si>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</si>
  <si>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</si>
  <si>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</si>
  <si>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</si>
  <si>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</si>
  <si>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</si>
  <si>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</si>
  <si>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</si>
  <si>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</si>
  <si>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</si>
  <si>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</si>
  <si>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</si>
  <si>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</si>
  <si>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</si>
  <si>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</si>
  <si>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</si>
  <si>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</si>
  <si>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</si>
  <si>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</si>
  <si>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</si>
  <si>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</si>
  <si>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</si>
  <si>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</si>
  <si>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</si>
  <si>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</si>
  <si>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</si>
  <si>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</si>
  <si>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</si>
  <si>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</si>
  <si>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</si>
  <si>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</si>
  <si>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</si>
  <si>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</si>
  <si>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</si>
  <si>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</si>
  <si>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</si>
  <si>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</si>
  <si>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</si>
  <si>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</si>
  <si>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</si>
  <si>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</si>
  <si>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</si>
  <si>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</si>
  <si>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</si>
  <si>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</si>
  <si>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</si>
  <si>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</si>
  <si>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</si>
  <si>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</si>
  <si>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</si>
  <si>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</si>
  <si>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</si>
  <si>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</si>
  <si>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</si>
  <si>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</si>
  <si>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</si>
  <si>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</si>
  <si>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</si>
  <si>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</si>
  <si>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</si>
  <si>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</si>
  <si>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</si>
  <si>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</si>
  <si>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</si>
  <si>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</si>
  <si>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</si>
  <si>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</si>
  <si>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</si>
  <si>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</si>
  <si>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</si>
  <si>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</si>
  <si>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</si>
  <si>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</si>
  <si>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</si>
  <si>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</si>
  <si>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</si>
  <si>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</si>
  <si>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</si>
  <si>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</si>
  <si>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</si>
  <si>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</si>
  <si>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</si>
  <si>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</si>
  <si>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</si>
  <si>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</si>
  <si>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</si>
  <si>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</si>
  <si>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</si>
  <si>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</si>
  <si>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</si>
  <si>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</si>
  <si>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</si>
  <si>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</si>
  <si>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</si>
  <si>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</si>
  <si>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</si>
  <si>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</si>
  <si>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</si>
  <si>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</si>
  <si>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</si>
  <si>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</si>
  <si>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</si>
  <si>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</si>
  <si>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</si>
  <si>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</si>
  <si>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</si>
  <si>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</si>
  <si>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</si>
  <si>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</si>
  <si>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</si>
  <si>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</si>
  <si>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</si>
  <si>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</si>
  <si>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</si>
  <si>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</si>
  <si>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</si>
  <si>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</si>
  <si>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</si>
  <si>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</si>
  <si>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</si>
  <si>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</si>
  <si>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</si>
  <si>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</si>
  <si>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</si>
  <si>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</si>
  <si>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</si>
  <si>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</si>
  <si>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</si>
  <si>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</si>
  <si>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</si>
  <si>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</si>
  <si>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</si>
  <si>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</si>
  <si>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</si>
  <si>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</si>
  <si>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</si>
  <si>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</si>
  <si>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</si>
  <si>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</si>
  <si>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</si>
  <si>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</si>
  <si>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</si>
  <si>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</si>
  <si>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</si>
  <si>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</si>
  <si>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</si>
  <si>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</si>
  <si>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</si>
  <si>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</si>
  <si>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</si>
  <si>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</si>
  <si>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</si>
  <si>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</si>
  <si>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</si>
  <si>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</si>
  <si>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</si>
  <si>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</si>
  <si>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</si>
  <si>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</si>
  <si>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</si>
  <si>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</si>
  <si>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</si>
  <si>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</si>
  <si>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</si>
  <si>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</si>
  <si>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</si>
  <si>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</si>
  <si>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</si>
  <si>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</si>
  <si>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</si>
  <si>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</si>
  <si>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</si>
  <si>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</si>
  <si>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</si>
  <si>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</si>
  <si>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</si>
  <si>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</si>
  <si>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</si>
  <si>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</si>
  <si>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</si>
  <si>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</si>
  <si>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</si>
  <si>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</si>
  <si>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</si>
  <si>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</si>
  <si>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</si>
  <si>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</si>
  <si>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</si>
  <si>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</si>
  <si>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</si>
  <si>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</si>
  <si>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</si>
  <si>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</si>
  <si>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</si>
  <si>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</si>
  <si>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</si>
  <si>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</si>
  <si>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</si>
  <si>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</si>
  <si>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</si>
  <si>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</si>
  <si>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</si>
  <si>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</si>
  <si>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</si>
  <si>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</si>
  <si>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</si>
  <si>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</si>
  <si>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</si>
  <si>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</si>
  <si>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</si>
  <si>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</si>
  <si>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</si>
  <si>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</si>
  <si>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</si>
  <si>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</si>
  <si>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</si>
  <si>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</si>
  <si>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</si>
  <si>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</si>
  <si>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</si>
  <si>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</si>
  <si>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</si>
  <si>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</si>
  <si>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</si>
  <si>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</si>
  <si>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</si>
  <si>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</si>
  <si>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</si>
  <si>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</si>
  <si>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</si>
  <si>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</si>
  <si>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</si>
  <si>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</si>
  <si>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</si>
  <si>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</si>
  <si>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</si>
  <si>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</si>
  <si>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</si>
  <si>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</si>
  <si>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</si>
  <si>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</si>
  <si>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</si>
  <si>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</si>
  <si>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</si>
  <si>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</si>
  <si>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</si>
  <si>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</si>
  <si>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</si>
  <si>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</si>
  <si>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</si>
  <si>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</si>
  <si>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</si>
  <si>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</si>
  <si>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</si>
  <si>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</si>
  <si>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</si>
  <si>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</si>
  <si>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</si>
  <si>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</si>
  <si>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</si>
  <si>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</si>
  <si>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</si>
  <si>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</si>
  <si>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</si>
  <si>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</si>
  <si>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</si>
  <si>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</si>
  <si>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</si>
  <si>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</si>
  <si>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</si>
  <si>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</si>
  <si>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</si>
  <si>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</si>
  <si>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</si>
  <si>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</si>
  <si>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</si>
  <si>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</si>
  <si>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</si>
  <si>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</si>
  <si>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</si>
  <si>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</si>
  <si>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</si>
  <si>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</si>
  <si>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</si>
  <si>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</si>
  <si>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</si>
  <si>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</si>
  <si>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</si>
  <si>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</si>
  <si>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</si>
  <si>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</si>
  <si>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</si>
  <si>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</si>
  <si>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</si>
  <si>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</si>
  <si>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</si>
  <si>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</si>
  <si>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</si>
  <si>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</si>
  <si>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</si>
  <si>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</si>
  <si>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</si>
  <si>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</si>
  <si>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</si>
  <si>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</si>
  <si>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</si>
  <si>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</si>
  <si>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</si>
  <si>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</si>
  <si>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</si>
  <si>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</si>
  <si>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</si>
  <si>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</si>
  <si>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</si>
  <si>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</si>
  <si>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</si>
  <si>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</si>
  <si>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</si>
  <si>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</si>
  <si>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</si>
  <si>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</si>
  <si>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</si>
  <si>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</si>
  <si>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</si>
  <si>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</si>
  <si>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</si>
  <si>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</si>
  <si>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</si>
  <si>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</si>
  <si>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</si>
  <si>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</si>
  <si>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</si>
  <si>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</si>
  <si>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</si>
  <si>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</si>
  <si>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</si>
  <si>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</si>
  <si>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</si>
  <si>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</si>
  <si>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</si>
  <si>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</si>
  <si>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</si>
  <si>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</si>
  <si>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</si>
  <si>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</si>
  <si>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</si>
  <si>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</si>
  <si>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</si>
  <si>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</si>
  <si>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</si>
  <si>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</si>
  <si>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</si>
  <si>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</si>
  <si>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</si>
  <si>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</si>
  <si>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</si>
  <si>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</si>
  <si>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</si>
  <si>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</si>
  <si>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</si>
  <si>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</si>
  <si>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</si>
  <si>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</si>
  <si>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</si>
  <si>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</si>
  <si>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</si>
  <si>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</si>
  <si>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</si>
  <si>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</si>
  <si>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</si>
  <si>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</si>
  <si>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</si>
  <si>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</si>
  <si>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</si>
  <si>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</si>
  <si>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</si>
  <si>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</si>
  <si>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</si>
  <si>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</si>
  <si>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</si>
  <si>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</si>
  <si>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</si>
  <si>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</si>
  <si>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</si>
  <si>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</si>
  <si>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</si>
  <si>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</si>
  <si>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</si>
  <si>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</si>
  <si>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</si>
  <si>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</si>
  <si>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</si>
  <si>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</si>
  <si>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</si>
  <si>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</si>
  <si>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</si>
  <si>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</si>
  <si>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</si>
  <si>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</si>
  <si>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</si>
  <si>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</si>
  <si>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</si>
  <si>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</si>
  <si>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</si>
  <si>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</si>
  <si>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</si>
  <si>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</si>
  <si>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</si>
  <si>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</si>
  <si>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</si>
  <si>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</si>
  <si>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</si>
  <si>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</si>
  <si>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</si>
  <si>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</si>
  <si>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</si>
  <si>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</si>
  <si>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</si>
  <si>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</si>
  <si>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</si>
  <si>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</si>
  <si>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</si>
  <si>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</si>
  <si>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</si>
  <si>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</si>
  <si>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</si>
  <si>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</si>
  <si>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</si>
  <si>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</si>
  <si>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</si>
  <si>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</si>
  <si>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</si>
  <si>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</si>
  <si>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</si>
  <si>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</si>
  <si>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</si>
  <si>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</si>
  <si>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</si>
  <si>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</si>
  <si>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</si>
  <si>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</si>
  <si>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</si>
  <si>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</si>
  <si>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</si>
  <si>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</si>
  <si>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</si>
  <si>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</si>
  <si>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</si>
  <si>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</si>
  <si>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</si>
  <si>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</si>
  <si>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</si>
  <si>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</si>
  <si>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</si>
  <si>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</si>
  <si>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</si>
  <si>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</si>
  <si>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</si>
  <si>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</si>
  <si>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</si>
  <si>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</si>
  <si>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</si>
  <si>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</si>
  <si>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</si>
  <si>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</si>
  <si>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</si>
  <si>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</si>
  <si>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</si>
  <si>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</si>
  <si>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</si>
  <si>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</si>
  <si>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</si>
  <si>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</si>
  <si>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</si>
  <si>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</si>
  <si>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</si>
  <si>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</si>
  <si>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</si>
  <si>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</si>
  <si>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</si>
  <si>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</si>
  <si>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</si>
  <si>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</si>
  <si>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</si>
  <si>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</si>
  <si>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</si>
  <si>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</si>
  <si>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</si>
  <si>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</si>
  <si>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</si>
  <si>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</si>
  <si>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</si>
  <si>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</si>
  <si>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</si>
  <si>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</si>
  <si>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</si>
  <si>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</si>
  <si>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</si>
  <si>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</si>
  <si>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</si>
  <si>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</si>
  <si>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</si>
  <si>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</si>
  <si>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</si>
  <si>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</si>
  <si>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</si>
  <si>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</si>
  <si>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</si>
  <si>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</si>
  <si>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</si>
  <si>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</si>
  <si>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</si>
  <si>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</si>
  <si>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</si>
  <si>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</si>
  <si>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</si>
  <si>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</si>
  <si>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</si>
  <si>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</si>
  <si>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</si>
  <si>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</si>
  <si>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</si>
  <si>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</si>
  <si>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</si>
  <si>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</si>
  <si>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</si>
  <si>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</si>
  <si>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</si>
  <si>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</si>
  <si>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</si>
  <si>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</si>
  <si>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</si>
  <si>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</si>
  <si>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</si>
  <si>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</si>
  <si>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</si>
  <si>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</si>
  <si>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</si>
  <si>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</si>
  <si>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</si>
  <si>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</si>
  <si>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</si>
  <si>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</si>
  <si>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</si>
  <si>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</si>
  <si>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</si>
  <si>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</si>
  <si>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</si>
  <si>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</si>
  <si>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</si>
  <si>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</si>
  <si>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</si>
  <si>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</si>
  <si>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</si>
  <si>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</si>
  <si>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</si>
  <si>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</si>
  <si>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</si>
  <si>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</si>
  <si>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</si>
  <si>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</si>
  <si>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</si>
  <si>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</si>
  <si>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</si>
  <si>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</si>
  <si>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</si>
  <si>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</si>
  <si>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</si>
  <si>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</si>
  <si>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</si>
  <si>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</si>
  <si>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</si>
  <si>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</si>
  <si>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</si>
  <si>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</si>
  <si>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</si>
  <si>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</si>
  <si>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</si>
  <si>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</si>
  <si>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</si>
  <si>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</si>
  <si>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</si>
  <si>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</si>
  <si>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</si>
  <si>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</si>
  <si>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</si>
  <si>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</si>
  <si>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</si>
  <si>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</si>
  <si>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</si>
  <si>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</si>
  <si>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</si>
  <si>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</si>
  <si>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</si>
  <si>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</si>
  <si>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</si>
  <si>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</si>
  <si>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</si>
  <si>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</si>
  <si>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</si>
  <si>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</si>
  <si>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</si>
  <si>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</si>
  <si>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</si>
  <si>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</si>
  <si>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</si>
  <si>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</si>
  <si>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</si>
  <si>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</si>
  <si>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</si>
  <si>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</si>
  <si>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</si>
  <si>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</si>
  <si>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</si>
  <si>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</si>
  <si>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</si>
  <si>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</si>
  <si>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</si>
  <si>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</si>
  <si>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</si>
  <si>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</si>
  <si>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</si>
  <si>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</si>
  <si>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</si>
  <si>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</si>
  <si>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</si>
  <si>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</si>
  <si>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</si>
  <si>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</si>
  <si>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</si>
  <si>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</si>
  <si>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</si>
  <si>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</si>
  <si>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</si>
  <si>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</si>
  <si>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</si>
  <si>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</si>
  <si>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</si>
  <si>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</si>
  <si>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</si>
  <si>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</si>
  <si>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</si>
  <si>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</si>
  <si>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</si>
  <si>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</si>
  <si>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</si>
  <si>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</si>
  <si>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</si>
  <si>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</si>
  <si>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</si>
  <si>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</si>
  <si>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</si>
  <si>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</si>
  <si>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</si>
  <si>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</si>
  <si>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</si>
  <si>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</si>
  <si>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</si>
  <si>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</si>
  <si>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</si>
  <si>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</si>
  <si>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</si>
  <si>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</si>
  <si>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</si>
  <si>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</si>
  <si>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</si>
  <si>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</si>
  <si>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</si>
  <si>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</si>
  <si>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</si>
  <si>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</si>
  <si>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</si>
  <si>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</si>
  <si>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</si>
  <si>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</si>
  <si>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</si>
  <si>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</si>
  <si>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</si>
  <si>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</si>
  <si>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</si>
  <si>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</si>
  <si>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</si>
  <si>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</si>
  <si>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</si>
  <si>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</si>
  <si>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</si>
  <si>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</si>
  <si>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</si>
  <si>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</si>
  <si>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</si>
  <si>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</si>
  <si>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</si>
  <si>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</si>
  <si>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</si>
  <si>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</si>
  <si>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</si>
  <si>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</si>
  <si>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</si>
  <si>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</si>
  <si>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</si>
  <si>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</si>
  <si>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</si>
  <si>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</si>
  <si>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</si>
  <si>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</si>
  <si>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</si>
  <si>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</si>
  <si>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</si>
  <si>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</si>
  <si>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</si>
  <si>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</si>
  <si>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</si>
  <si>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</si>
  <si>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</si>
  <si>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</si>
  <si>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</si>
  <si>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</si>
  <si>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</si>
  <si>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</si>
  <si>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</si>
  <si>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</si>
  <si>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</si>
  <si>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</si>
  <si>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</si>
  <si>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</si>
  <si>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</si>
  <si>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</si>
  <si>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</si>
  <si>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</si>
  <si>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</si>
  <si>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</si>
  <si>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</si>
  <si>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</si>
  <si>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</si>
  <si>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</si>
  <si>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</si>
  <si>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</si>
  <si>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</si>
  <si>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</si>
  <si>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</si>
  <si>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</si>
  <si>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</si>
  <si>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</si>
  <si>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</si>
  <si>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</si>
  <si>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</si>
  <si>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</si>
  <si>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</si>
  <si>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</si>
  <si>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</si>
  <si>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</si>
  <si>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</si>
  <si>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</si>
  <si>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</si>
  <si>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</si>
  <si>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</si>
  <si>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</si>
  <si>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</si>
  <si>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</si>
  <si>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</si>
  <si>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</si>
  <si>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</si>
  <si>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</si>
  <si>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</si>
  <si>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</si>
  <si>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</si>
  <si>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</si>
  <si>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</si>
  <si>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</si>
  <si>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</si>
  <si>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</si>
  <si>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</si>
  <si>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</si>
  <si>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</si>
  <si>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</si>
  <si>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</si>
  <si>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</si>
  <si>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</si>
  <si>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</si>
  <si>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</si>
  <si>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</si>
  <si>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</si>
  <si>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</si>
  <si>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</si>
  <si>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</si>
  <si>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</si>
  <si>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</si>
  <si>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</si>
  <si>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</si>
  <si>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</si>
  <si>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</si>
  <si>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</si>
  <si>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</si>
  <si>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</si>
  <si>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</si>
  <si>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</si>
  <si>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</si>
  <si>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</si>
  <si>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</si>
  <si>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</si>
  <si>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</si>
  <si>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</si>
  <si>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</si>
  <si>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</si>
  <si>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</si>
  <si>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</si>
  <si>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</si>
  <si>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</si>
  <si>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</si>
  <si>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</si>
  <si>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</si>
  <si>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</si>
  <si>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</si>
  <si>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</si>
  <si>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</si>
  <si>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</si>
  <si>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</si>
  <si>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</si>
  <si>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</si>
  <si>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</si>
  <si>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</si>
  <si>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</si>
  <si>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</si>
  <si>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</si>
  <si>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</si>
  <si>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</si>
  <si>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</si>
  <si>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</si>
  <si>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</si>
  <si>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</si>
  <si>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</si>
  <si>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</si>
  <si>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</si>
  <si>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</si>
  <si>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</si>
  <si>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</si>
  <si>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</si>
  <si>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</si>
  <si>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</si>
  <si>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</si>
  <si>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</si>
  <si>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</si>
  <si>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</si>
  <si>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</si>
  <si>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</si>
  <si>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</si>
  <si>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</si>
  <si>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</si>
  <si>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</si>
  <si>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</si>
  <si>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</si>
  <si>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</si>
  <si>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</si>
  <si>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</si>
  <si>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</si>
  <si>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</si>
  <si>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</si>
  <si>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</si>
  <si>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</si>
  <si>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</si>
  <si>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</si>
  <si>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</si>
  <si>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</si>
  <si>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</si>
  <si>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</si>
  <si>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</si>
  <si>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</si>
  <si>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</si>
  <si>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</si>
  <si>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</si>
  <si>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</si>
  <si>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</si>
  <si>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</si>
  <si>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</si>
  <si>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</si>
  <si>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</si>
  <si>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</si>
  <si>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</si>
  <si>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</si>
  <si>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</si>
  <si>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</si>
  <si>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</si>
  <si>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</si>
  <si>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</si>
  <si>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</si>
  <si>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</si>
  <si>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</si>
  <si>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</si>
  <si>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</si>
  <si>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</si>
  <si>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</si>
  <si>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</si>
  <si>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</si>
  <si>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</si>
  <si>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</si>
  <si>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</si>
  <si>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</si>
  <si>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</si>
  <si>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</si>
  <si>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</si>
  <si>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</si>
  <si>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</si>
  <si>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</si>
  <si>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</si>
  <si>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</si>
  <si>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</si>
  <si>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</si>
  <si>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</si>
  <si>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</si>
  <si>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</si>
  <si>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</si>
  <si>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</si>
  <si>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</si>
  <si>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</si>
  <si>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</si>
  <si>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</si>
  <si>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</si>
  <si>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</si>
  <si>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</si>
  <si>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</si>
  <si>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</si>
  <si>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</si>
  <si>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</si>
  <si>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</si>
  <si>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</si>
  <si>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</si>
  <si>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</si>
  <si>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</si>
  <si>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</si>
  <si>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</si>
  <si>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</si>
  <si>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</si>
  <si>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</si>
  <si>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</si>
  <si>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</si>
  <si>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</si>
  <si>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</si>
  <si>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</si>
  <si>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</si>
  <si>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</si>
  <si>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</si>
  <si>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</si>
  <si>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</si>
  <si>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</si>
  <si>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</si>
  <si>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</si>
  <si>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</si>
  <si>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</si>
  <si>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</si>
  <si>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</si>
  <si>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</si>
  <si>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</si>
  <si>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</si>
  <si>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</si>
  <si>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</si>
  <si>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</si>
  <si>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</si>
  <si>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</si>
  <si>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</si>
  <si>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</si>
  <si>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</si>
  <si>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</si>
  <si>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</si>
  <si>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</si>
  <si>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</si>
  <si>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</si>
  <si>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</si>
  <si>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</si>
  <si>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</si>
  <si>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</si>
  <si>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</si>
  <si>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</si>
  <si>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</si>
  <si>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</si>
  <si>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</si>
  <si>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</si>
  <si>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</si>
  <si>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</si>
  <si>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</si>
  <si>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</si>
  <si>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</si>
  <si>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</si>
  <si>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</si>
  <si>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</si>
  <si>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</si>
  <si>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</si>
  <si>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</si>
  <si>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</si>
  <si>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</si>
  <si>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</si>
  <si>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</si>
  <si>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</si>
  <si>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</si>
  <si>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</si>
  <si>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</si>
  <si>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</si>
  <si>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</si>
  <si>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</si>
  <si>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</si>
  <si>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</si>
  <si>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</si>
  <si>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</si>
  <si>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</si>
  <si>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</si>
  <si>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</si>
  <si>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</si>
  <si>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</si>
  <si>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</si>
  <si>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</si>
  <si>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</si>
  <si>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</si>
  <si>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</si>
  <si>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</si>
  <si>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</si>
  <si>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</si>
  <si>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</si>
  <si>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</si>
  <si>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</si>
  <si>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</si>
  <si>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</si>
  <si>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</si>
  <si>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</si>
  <si>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</si>
  <si>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</si>
  <si>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</si>
  <si>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</si>
  <si>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</si>
  <si>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</si>
  <si>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</si>
  <si>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</si>
  <si>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</si>
  <si>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</si>
  <si>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</si>
  <si>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</si>
  <si>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</si>
  <si>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</si>
  <si>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</si>
  <si>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</si>
  <si>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</si>
  <si>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</si>
  <si>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</si>
  <si>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</si>
  <si>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</si>
  <si>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</si>
  <si>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</si>
  <si>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</si>
  <si>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</si>
  <si>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</si>
  <si>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</si>
  <si>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</si>
  <si>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</si>
  <si>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</si>
  <si>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</si>
  <si>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</si>
  <si>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</si>
  <si>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</si>
  <si>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</si>
  <si>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</si>
  <si>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</si>
  <si>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</si>
  <si>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</si>
  <si>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</si>
  <si>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</si>
  <si>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</si>
  <si>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</si>
  <si>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</si>
  <si>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</si>
  <si>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</si>
  <si>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</si>
  <si>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</si>
  <si>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</si>
  <si>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</si>
  <si>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</si>
  <si>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</si>
  <si>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</si>
  <si>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</si>
  <si>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</si>
  <si>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</si>
  <si>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</si>
  <si>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</si>
  <si>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</si>
  <si>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</si>
  <si>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</si>
  <si>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</si>
  <si>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</si>
  <si>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</si>
  <si>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</si>
  <si>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</si>
  <si>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</si>
  <si>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</si>
  <si>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</si>
  <si>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</si>
  <si>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</si>
  <si>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</si>
  <si>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</si>
  <si>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</si>
  <si>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</si>
  <si>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</si>
  <si>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</si>
  <si>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</si>
  <si>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</si>
  <si>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</si>
  <si>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</si>
  <si>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</si>
  <si>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</si>
  <si>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</si>
  <si>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</si>
  <si>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</si>
  <si>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</si>
  <si>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</si>
  <si>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</si>
  <si>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</si>
  <si>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</si>
  <si>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</si>
  <si>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</si>
  <si>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</si>
  <si>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</si>
  <si>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</si>
  <si>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</si>
  <si>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</si>
  <si>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</si>
  <si>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</si>
  <si>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</si>
  <si>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</si>
  <si>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</si>
  <si>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</si>
  <si>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</si>
  <si>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</si>
  <si>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</si>
  <si>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</si>
  <si>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</si>
  <si>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</si>
  <si>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</si>
  <si>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</si>
  <si>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</si>
  <si>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</si>
  <si>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</si>
  <si>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</si>
  <si>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</si>
  <si>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</si>
  <si>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</si>
  <si>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</si>
  <si>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</si>
  <si>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</si>
  <si>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</si>
  <si>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</si>
  <si>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</si>
  <si>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</si>
  <si>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</si>
  <si>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</si>
  <si>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</si>
  <si>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</si>
  <si>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</si>
  <si>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</si>
  <si>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</si>
  <si>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</si>
  <si>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</si>
  <si>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</si>
  <si>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</si>
  <si>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</si>
  <si>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</si>
  <si>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</si>
  <si>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</si>
  <si>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</si>
  <si>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</si>
  <si>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</si>
  <si>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</si>
  <si>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</si>
  <si>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</si>
  <si>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</si>
  <si>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</si>
  <si>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</si>
  <si>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</si>
  <si>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</si>
  <si>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</si>
  <si>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</si>
  <si>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</si>
  <si>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</si>
  <si>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</si>
  <si>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</si>
  <si>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</si>
  <si>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</si>
  <si>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</si>
  <si>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</si>
  <si>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</si>
  <si>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</si>
  <si>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</si>
  <si>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</si>
  <si>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</si>
  <si>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</si>
  <si>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</si>
  <si>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</si>
  <si>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</si>
  <si>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</si>
  <si>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</si>
  <si>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</si>
  <si>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</si>
  <si>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</si>
  <si>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</si>
  <si>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</si>
  <si>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</si>
  <si>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</si>
  <si>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</si>
  <si>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</si>
  <si>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</si>
  <si>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</si>
  <si>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</si>
  <si>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</si>
  <si>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</si>
  <si>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</si>
  <si>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</si>
  <si>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</si>
  <si>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</si>
  <si>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</si>
  <si>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</si>
  <si>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</si>
  <si>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</si>
  <si>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</si>
  <si>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</si>
  <si>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</si>
  <si>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</si>
  <si>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</si>
  <si>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</si>
  <si>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</si>
  <si>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</si>
  <si>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</si>
  <si>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</si>
  <si>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</si>
  <si>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</si>
  <si>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</si>
  <si>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</si>
  <si>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</si>
  <si>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</si>
  <si>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</si>
  <si>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</si>
  <si>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</si>
  <si>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</si>
  <si>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</si>
  <si>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</si>
  <si>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</si>
  <si>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</si>
  <si>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</si>
  <si>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</si>
  <si>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</si>
  <si>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</si>
  <si>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</si>
  <si>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</si>
  <si>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</si>
  <si>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</si>
  <si>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</si>
  <si>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</si>
  <si>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</si>
  <si>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</si>
  <si>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</si>
  <si>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</si>
  <si>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</si>
  <si>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</si>
  <si>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</si>
  <si>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</si>
  <si>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</si>
  <si>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</si>
  <si>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</si>
  <si>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</si>
  <si>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</si>
  <si>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</si>
  <si>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</si>
  <si>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</si>
  <si>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</si>
  <si>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</si>
  <si>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</si>
  <si>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</si>
  <si>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</si>
  <si>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</si>
  <si>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</si>
  <si>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</si>
  <si>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</si>
  <si>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</si>
  <si>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</si>
  <si>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</si>
  <si>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</si>
  <si>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</si>
  <si>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</si>
  <si>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</si>
  <si>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</si>
  <si>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</si>
  <si>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</si>
  <si>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</si>
  <si>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</si>
  <si>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</si>
  <si>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</si>
  <si>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</si>
  <si>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</si>
  <si>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</si>
  <si>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</si>
  <si>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</si>
  <si>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</si>
  <si>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</si>
  <si>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</si>
  <si>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</si>
  <si>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</si>
  <si>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</si>
  <si>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</si>
  <si>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</si>
  <si>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</si>
  <si>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</si>
  <si>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</si>
  <si>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</si>
  <si>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</si>
  <si>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</si>
  <si>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</si>
  <si>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</si>
  <si>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</si>
  <si>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</si>
  <si>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</si>
  <si>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</si>
  <si>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</si>
  <si>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</si>
  <si>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</si>
  <si>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</si>
  <si>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</si>
  <si>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</si>
  <si>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</si>
  <si>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</si>
  <si>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</si>
  <si>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</si>
  <si>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</si>
  <si>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</si>
  <si>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</si>
  <si>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</si>
  <si>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</si>
  <si>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</si>
  <si>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</si>
  <si>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</si>
  <si>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</si>
  <si>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</si>
  <si>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</si>
  <si>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</si>
  <si>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</si>
  <si>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</si>
  <si>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</si>
  <si>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</si>
  <si>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</si>
  <si>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</si>
  <si>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</si>
  <si>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</si>
  <si>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</si>
  <si>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</si>
  <si>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</si>
  <si>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</si>
  <si>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</si>
  <si>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</si>
  <si>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</si>
  <si>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</si>
  <si>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</si>
  <si>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</si>
  <si>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</si>
  <si>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</si>
  <si>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</si>
  <si>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</si>
  <si>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</si>
  <si>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</si>
  <si>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</si>
  <si>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</si>
  <si>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</si>
  <si>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</si>
  <si>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</si>
  <si>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</si>
  <si>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</si>
  <si>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</si>
  <si>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</si>
  <si>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</si>
  <si>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</si>
  <si>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</si>
  <si>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</si>
  <si>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</si>
  <si>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</si>
  <si>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</si>
  <si>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</si>
  <si>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</si>
  <si>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</si>
  <si>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</si>
  <si>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</si>
  <si>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</si>
  <si>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</si>
  <si>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</si>
  <si>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</si>
  <si>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</si>
  <si>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</si>
  <si>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</si>
  <si>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</si>
  <si>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</si>
  <si>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</si>
  <si>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</si>
  <si>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</si>
  <si>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</si>
  <si>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</si>
  <si>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</si>
  <si>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</si>
  <si>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</si>
  <si>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</si>
  <si>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</si>
  <si>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</si>
  <si>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</si>
  <si>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</si>
  <si>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</si>
  <si>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</si>
  <si>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</si>
  <si>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</si>
  <si>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</si>
  <si>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</si>
  <si>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</si>
  <si>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</si>
  <si>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</si>
  <si>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</si>
  <si>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</si>
  <si>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</si>
  <si>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</si>
  <si>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</si>
  <si>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</si>
  <si>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</si>
  <si>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</si>
  <si>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</si>
  <si>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</si>
  <si>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</si>
  <si>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</si>
  <si>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</si>
  <si>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</si>
  <si>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</si>
  <si>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</si>
  <si>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</si>
  <si>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</si>
  <si>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</si>
  <si>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</si>
  <si>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</si>
  <si>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</si>
  <si>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</si>
  <si>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</si>
  <si>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</si>
  <si>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</si>
  <si>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</si>
  <si>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</si>
  <si>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</si>
  <si>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</si>
  <si>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</si>
  <si>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</si>
  <si>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</si>
  <si>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</si>
  <si>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</si>
  <si>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</si>
  <si>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</si>
  <si>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</si>
  <si>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</si>
  <si>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</si>
  <si>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</si>
  <si>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</si>
  <si>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</si>
  <si>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</si>
  <si>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</si>
  <si>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</si>
  <si>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</si>
  <si>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</si>
  <si>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</si>
  <si>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</si>
  <si>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</si>
  <si>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</si>
  <si>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</si>
  <si>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</si>
  <si>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</si>
  <si>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</si>
  <si>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</si>
  <si>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</si>
  <si>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</si>
  <si>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</si>
  <si>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</si>
  <si>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</si>
  <si>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</si>
  <si>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</si>
  <si>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</si>
  <si>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</si>
  <si>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</si>
  <si>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</si>
  <si>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</si>
  <si>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</si>
  <si>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</si>
  <si>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</si>
  <si>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</si>
  <si>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</si>
  <si>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</si>
  <si>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</si>
  <si>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</si>
  <si>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</si>
  <si>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</si>
  <si>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</si>
  <si>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</si>
  <si>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</si>
  <si>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</si>
  <si>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</si>
  <si>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</si>
  <si>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</si>
  <si>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</si>
  <si>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</si>
  <si>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</si>
  <si>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</si>
  <si>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</si>
  <si>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</si>
  <si>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</si>
  <si>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</si>
  <si>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</si>
  <si>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</si>
  <si>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</si>
  <si>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</si>
  <si>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</si>
  <si>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</si>
  <si>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</si>
  <si>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</si>
  <si>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</si>
  <si>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</si>
  <si>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</si>
  <si>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</si>
  <si>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</si>
  <si>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</si>
  <si>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</si>
  <si>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</si>
  <si>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</si>
  <si>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</si>
  <si>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</si>
  <si>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</si>
  <si>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</si>
  <si>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</si>
  <si>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</si>
  <si>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</si>
  <si>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</si>
  <si>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</si>
  <si>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</si>
  <si>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</si>
  <si>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</si>
  <si>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</si>
  <si>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</si>
  <si>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</si>
  <si>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</si>
  <si>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</si>
  <si>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</si>
  <si>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</si>
  <si>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</si>
  <si>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</si>
  <si>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</si>
  <si>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</si>
  <si>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</si>
  <si>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</si>
  <si>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</si>
  <si>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</si>
  <si>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</si>
  <si>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</si>
  <si>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</si>
  <si>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</si>
  <si>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</si>
  <si>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</si>
  <si>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</si>
  <si>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</si>
  <si>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</si>
  <si>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</si>
  <si>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</si>
  <si>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</si>
  <si>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</si>
  <si>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</si>
  <si>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</si>
  <si>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</si>
  <si>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</si>
  <si>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</si>
  <si>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</si>
  <si>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</si>
  <si>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</si>
  <si>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</si>
  <si>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</si>
  <si>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</si>
  <si>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</si>
  <si>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</si>
  <si>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</si>
  <si>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</si>
  <si>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</si>
  <si>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</si>
  <si>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</si>
  <si>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</si>
  <si>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</si>
  <si>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</si>
  <si>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</si>
  <si>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</si>
  <si>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</si>
  <si>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</si>
  <si>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</si>
  <si>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</si>
  <si>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</si>
  <si>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</si>
  <si>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</si>
  <si>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</si>
  <si>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</si>
  <si>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</si>
  <si>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</si>
  <si>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</si>
  <si>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</si>
  <si>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</si>
  <si>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</si>
  <si>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</si>
  <si>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</si>
  <si>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</si>
  <si>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</si>
  <si>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</si>
  <si>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</si>
  <si>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</si>
  <si>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</si>
  <si>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</si>
  <si>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</si>
  <si>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</si>
  <si>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</si>
  <si>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</si>
  <si>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</si>
  <si>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</si>
  <si>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</si>
  <si>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</si>
  <si>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</si>
  <si>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</si>
  <si>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</si>
  <si>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</si>
  <si>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</si>
  <si>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</si>
  <si>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</si>
  <si>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</si>
  <si>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</si>
  <si>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</si>
  <si>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</si>
  <si>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</si>
  <si>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</si>
  <si>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</si>
  <si>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</si>
  <si>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</si>
  <si>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</si>
  <si>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</si>
  <si>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</si>
  <si>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</si>
  <si>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</si>
  <si>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</si>
  <si>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</si>
  <si>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</si>
  <si>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</si>
  <si>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</si>
  <si>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</si>
  <si>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</si>
  <si>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</si>
  <si>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</si>
  <si>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</si>
  <si>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</si>
  <si>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</si>
  <si>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</si>
  <si>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</si>
  <si>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</si>
  <si>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</si>
  <si>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</si>
  <si>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</si>
  <si>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</si>
  <si>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</si>
  <si>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</si>
  <si>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</si>
  <si>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</si>
  <si>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</si>
  <si>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</si>
  <si>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</si>
  <si>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</si>
  <si>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</si>
  <si>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</si>
  <si>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</si>
  <si>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</si>
  <si>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</si>
  <si>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</si>
  <si>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</si>
  <si>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</si>
  <si>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</si>
  <si>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</si>
  <si>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</si>
  <si>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</si>
  <si>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</si>
  <si>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</si>
  <si>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</si>
  <si>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</si>
  <si>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</si>
  <si>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</si>
  <si>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</si>
  <si>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</si>
  <si>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</si>
  <si>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</si>
  <si>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</si>
  <si>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</si>
  <si>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</si>
  <si>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</si>
  <si>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</si>
  <si>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</si>
  <si>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</si>
  <si>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</si>
  <si>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</si>
  <si>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</si>
  <si>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</si>
  <si>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</si>
  <si>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</si>
  <si>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</si>
  <si>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</si>
  <si>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</si>
  <si>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</si>
  <si>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</si>
  <si>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</si>
  <si>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</si>
  <si>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</si>
  <si>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</si>
  <si>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</si>
  <si>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</si>
  <si>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</si>
  <si>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</si>
  <si>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</si>
  <si>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</si>
  <si>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</si>
  <si>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</si>
  <si>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</si>
  <si>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</si>
  <si>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</si>
  <si>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</si>
  <si>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</si>
  <si>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</si>
  <si>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</si>
  <si>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</si>
  <si>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</si>
  <si>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</si>
  <si>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</si>
  <si>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</si>
  <si>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</si>
  <si>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</si>
  <si>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</si>
  <si>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</si>
  <si>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</si>
  <si>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</si>
  <si>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</si>
  <si>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</si>
  <si>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</si>
  <si>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</si>
  <si>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</si>
  <si>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</si>
  <si>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</si>
  <si>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</si>
  <si>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</si>
  <si>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</si>
  <si>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</si>
  <si>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</si>
  <si>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</si>
  <si>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</si>
  <si>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</si>
  <si>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</si>
  <si>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</si>
  <si>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</si>
  <si>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</si>
  <si>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</si>
  <si>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</si>
  <si>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</si>
  <si>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</si>
  <si>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</si>
  <si>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</si>
  <si>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</si>
  <si>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</si>
  <si>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</si>
  <si>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</si>
  <si>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</si>
  <si>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</si>
  <si>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</si>
  <si>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</si>
  <si>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</si>
  <si>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</si>
  <si>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</si>
  <si>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</si>
  <si>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</si>
  <si>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</si>
  <si>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</si>
  <si>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</si>
  <si>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</si>
  <si>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</si>
  <si>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</si>
  <si>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</si>
  <si>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</si>
  <si>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</si>
  <si>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</si>
  <si>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</si>
  <si>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</si>
  <si>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</si>
  <si>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</si>
  <si>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</si>
  <si>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</si>
  <si>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</si>
  <si>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</si>
  <si>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</si>
  <si>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</si>
  <si>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</si>
  <si>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</si>
  <si>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</si>
  <si>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</si>
  <si>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</si>
  <si>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</si>
  <si>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</si>
  <si>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</si>
  <si>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</si>
  <si>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</si>
  <si>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</si>
  <si>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</si>
  <si>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</si>
  <si>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</si>
  <si>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</si>
  <si>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</si>
  <si>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</si>
  <si>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</si>
  <si>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</si>
  <si>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</si>
  <si>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</si>
  <si>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</si>
  <si>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</si>
  <si>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</si>
  <si>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</si>
  <si>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</si>
  <si>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</si>
  <si>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</si>
  <si>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</si>
  <si>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</si>
  <si>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</si>
  <si>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</si>
  <si>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</si>
  <si>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</si>
  <si>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</si>
  <si>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</si>
  <si>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</si>
  <si>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</si>
  <si>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</si>
  <si>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</si>
  <si>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</si>
  <si>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</si>
  <si>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</si>
  <si>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</si>
  <si>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</si>
  <si>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</si>
  <si>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</si>
  <si>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</si>
  <si>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</si>
  <si>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</si>
  <si>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</si>
  <si>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</si>
  <si>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</si>
  <si>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</si>
  <si>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</si>
  <si>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</si>
  <si>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</si>
  <si>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</si>
  <si>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</si>
  <si>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</si>
  <si>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</si>
  <si>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</si>
  <si>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</si>
  <si>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</si>
  <si>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</si>
  <si>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</si>
  <si>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</si>
  <si>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</si>
  <si>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</si>
  <si>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</si>
  <si>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</si>
  <si>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</si>
  <si>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</si>
  <si>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</si>
  <si>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</si>
  <si>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</si>
  <si>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</si>
  <si>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</si>
  <si>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</si>
  <si>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</si>
  <si>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</si>
  <si>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</si>
  <si>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</si>
  <si>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</si>
  <si>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</si>
  <si>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</si>
  <si>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</si>
  <si>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</si>
  <si>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</si>
  <si>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</si>
  <si>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</si>
  <si>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</si>
  <si>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</si>
  <si>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</si>
  <si>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</si>
  <si>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</si>
  <si>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</si>
  <si>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</si>
  <si>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</si>
  <si>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</si>
  <si>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</si>
  <si>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</si>
  <si>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</si>
  <si>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</si>
  <si>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</si>
  <si>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</si>
  <si>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</si>
  <si>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</si>
  <si>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</si>
  <si>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</si>
  <si>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</si>
  <si>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</si>
  <si>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</si>
  <si>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</si>
  <si>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</si>
  <si>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</si>
  <si>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</si>
  <si>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</si>
  <si>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</si>
  <si>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</si>
  <si>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</si>
  <si>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</si>
  <si>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</si>
  <si>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</si>
  <si>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</si>
  <si>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</si>
  <si>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</si>
  <si>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</si>
  <si>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</si>
  <si>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</si>
  <si>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</si>
  <si>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</si>
  <si>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</si>
  <si>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</si>
  <si>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</si>
  <si>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</si>
  <si>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</si>
  <si>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</si>
  <si>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</si>
  <si>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</si>
  <si>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</si>
  <si>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</si>
  <si>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</si>
  <si>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</si>
  <si>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</si>
  <si>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</si>
  <si>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</si>
  <si>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</si>
  <si>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</si>
  <si>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</si>
  <si>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</si>
  <si>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</si>
  <si>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</si>
  <si>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</si>
  <si>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</si>
  <si>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</si>
  <si>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</si>
  <si>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</si>
  <si>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</si>
  <si>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</si>
  <si>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</si>
  <si>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</si>
  <si>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</si>
  <si>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</si>
  <si>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</si>
  <si>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</si>
  <si>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</si>
  <si>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</si>
  <si>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</si>
  <si>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</si>
  <si>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</si>
  <si>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</si>
  <si>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</si>
  <si>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</si>
  <si>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</si>
  <si>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</si>
  <si>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</si>
  <si>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</si>
  <si>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</si>
  <si>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</si>
  <si>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</si>
  <si>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</si>
  <si>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</si>
  <si>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</si>
  <si>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</si>
  <si>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</si>
  <si>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</si>
  <si>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</si>
  <si>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</si>
  <si>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</si>
  <si>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</si>
  <si>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</si>
  <si>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</si>
  <si>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</si>
  <si>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</si>
  <si>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</si>
  <si>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</si>
  <si>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</si>
  <si>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</si>
  <si>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</si>
  <si>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</si>
  <si>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</si>
  <si>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</si>
  <si>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</si>
  <si>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</si>
  <si>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</si>
  <si>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</si>
  <si>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</si>
  <si>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</si>
  <si>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</si>
  <si>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</si>
  <si>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</si>
  <si>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</si>
  <si>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</si>
  <si>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</si>
  <si>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</si>
  <si>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</si>
  <si>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</si>
  <si>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</si>
  <si>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</si>
  <si>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</si>
  <si>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</si>
  <si>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</si>
  <si>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</si>
  <si>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</si>
  <si>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</si>
  <si>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</si>
  <si>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</si>
  <si>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</si>
  <si>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</si>
  <si>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</si>
  <si>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</si>
  <si>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</si>
  <si>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</si>
  <si>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</si>
  <si>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</si>
  <si>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</si>
  <si>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</si>
  <si>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</si>
  <si>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</si>
  <si>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</si>
  <si>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</si>
  <si>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</si>
  <si>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</si>
  <si>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</si>
  <si>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</si>
  <si>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</si>
  <si>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</si>
  <si>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</si>
  <si>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</si>
  <si>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</si>
  <si>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</si>
  <si>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</si>
  <si>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</si>
  <si>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</si>
  <si>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</si>
  <si>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</si>
  <si>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</si>
  <si>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</si>
  <si>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</si>
  <si>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</si>
  <si>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</si>
  <si>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</si>
  <si>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</si>
  <si>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</si>
  <si>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</si>
  <si>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</si>
  <si>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</si>
  <si>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</si>
  <si>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</si>
  <si>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</si>
  <si>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</si>
  <si>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</si>
  <si>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</si>
  <si>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</si>
  <si>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</si>
  <si>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</si>
  <si>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</si>
  <si>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</si>
  <si>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</si>
  <si>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</si>
  <si>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</si>
  <si>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</si>
  <si>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</si>
  <si>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</si>
  <si>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</si>
  <si>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</si>
  <si>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</si>
  <si>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</si>
  <si>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</si>
  <si>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</si>
  <si>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</si>
  <si>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</si>
  <si>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</si>
  <si>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</si>
  <si>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</si>
  <si>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</si>
  <si>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</si>
  <si>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</si>
  <si>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</si>
  <si>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</si>
  <si>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</si>
  <si>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</si>
  <si>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</si>
  <si>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</si>
  <si>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</si>
  <si>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</si>
  <si>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</si>
  <si>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</si>
  <si>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</si>
  <si>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</si>
  <si>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</si>
  <si>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</si>
  <si>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</si>
  <si>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</si>
  <si>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</si>
  <si>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</si>
  <si>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</si>
  <si>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</si>
  <si>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</si>
  <si>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</si>
  <si>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</si>
  <si>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</si>
  <si>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</si>
  <si>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</si>
  <si>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</si>
  <si>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</si>
  <si>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</si>
  <si>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</si>
  <si>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</si>
  <si>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</si>
  <si>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</si>
  <si>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</si>
  <si>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</si>
  <si>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</si>
  <si>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</si>
  <si>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</si>
  <si>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</si>
  <si>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</si>
  <si>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</si>
  <si>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</si>
  <si>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</si>
  <si>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</si>
  <si>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</si>
  <si>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</si>
  <si>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</si>
  <si>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</si>
  <si>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</si>
  <si>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</si>
  <si>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</si>
  <si>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</si>
  <si>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</si>
  <si>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</si>
  <si>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</si>
  <si>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</si>
  <si>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</si>
  <si>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</si>
  <si>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</si>
  <si>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</si>
  <si>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</si>
  <si>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</si>
  <si>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</si>
  <si>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</si>
  <si>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</si>
  <si>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</si>
  <si>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</si>
  <si>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</si>
  <si>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</si>
  <si>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</si>
  <si>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</si>
  <si>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</si>
  <si>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</si>
  <si>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</si>
  <si>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</si>
  <si>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</si>
  <si>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</si>
  <si>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</si>
  <si>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</si>
  <si>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</si>
  <si>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</si>
  <si>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</si>
  <si>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</si>
  <si>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</si>
  <si>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</si>
  <si>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</si>
  <si>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</si>
  <si>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</si>
  <si>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</si>
  <si>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</si>
  <si>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</si>
  <si>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</si>
  <si>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</si>
  <si>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</si>
  <si>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</si>
  <si>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</si>
  <si>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</si>
  <si>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</si>
  <si>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</si>
  <si>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</si>
  <si>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</si>
  <si>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</si>
  <si>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</si>
  <si>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</si>
  <si>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</si>
  <si>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</si>
  <si>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</si>
  <si>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</si>
  <si>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</si>
  <si>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</si>
  <si>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</si>
  <si>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</si>
  <si>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</si>
  <si>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</si>
  <si>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</si>
  <si>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</si>
  <si>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</si>
  <si>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</si>
  <si>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</si>
  <si>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</si>
  <si>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</si>
  <si>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</si>
  <si>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</si>
  <si>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</si>
  <si>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</si>
  <si>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</si>
  <si>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</si>
  <si>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</si>
  <si>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</si>
  <si>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</si>
  <si>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</si>
  <si>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</si>
  <si>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</si>
  <si>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</si>
  <si>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</si>
  <si>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</si>
  <si>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</si>
  <si>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</si>
  <si>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</si>
  <si>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</si>
  <si>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</si>
  <si>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</si>
  <si>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</si>
  <si>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</si>
  <si>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</si>
  <si>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</si>
  <si>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</si>
  <si>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</si>
  <si>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</si>
  <si>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</si>
  <si>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</si>
  <si>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</si>
  <si>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</si>
  <si>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</si>
  <si>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</si>
  <si>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</si>
  <si>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</si>
  <si>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</si>
  <si>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</si>
  <si>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</si>
  <si>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</si>
  <si>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</si>
  <si>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</si>
  <si>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</si>
  <si>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</si>
  <si>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</si>
  <si>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</si>
  <si>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</si>
  <si>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</si>
  <si>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</si>
  <si>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</si>
  <si>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</si>
  <si>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</si>
  <si>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</si>
  <si>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</si>
  <si>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</si>
  <si>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</si>
  <si>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</si>
  <si>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</si>
  <si>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</si>
  <si>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</si>
  <si>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</si>
  <si>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</si>
  <si>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</si>
  <si>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</si>
  <si>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</si>
  <si>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</si>
  <si>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</si>
  <si>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</si>
  <si>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</si>
  <si>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</si>
  <si>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</si>
  <si>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</si>
  <si>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</si>
  <si>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</si>
  <si>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</si>
  <si>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</si>
  <si>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</si>
  <si>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</si>
  <si>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</si>
  <si>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</si>
  <si>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</si>
  <si>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</si>
  <si>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</si>
  <si>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</si>
  <si>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</si>
  <si>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</si>
  <si>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</si>
  <si>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</si>
  <si>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</si>
  <si>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</si>
  <si>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</si>
  <si>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</si>
  <si>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</si>
  <si>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</si>
  <si>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</si>
  <si>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</si>
  <si>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</si>
  <si>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</si>
  <si>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</si>
  <si>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</si>
  <si>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</si>
  <si>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</si>
  <si>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</si>
  <si>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</si>
  <si>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</si>
  <si>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</si>
  <si>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</si>
  <si>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</si>
  <si>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</si>
  <si>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</si>
  <si>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</si>
  <si>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</si>
  <si>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</si>
  <si>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</si>
  <si>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</si>
  <si>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</si>
  <si>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</si>
  <si>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</si>
  <si>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</si>
  <si>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</si>
  <si>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</si>
  <si>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</si>
  <si>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</si>
  <si>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</si>
  <si>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</si>
  <si>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</si>
  <si>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</si>
  <si>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</si>
  <si>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</si>
  <si>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</si>
  <si>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</si>
  <si>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</si>
  <si>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</si>
  <si>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</si>
  <si>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</si>
  <si>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</si>
  <si>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</si>
  <si>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</si>
  <si>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</si>
  <si>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</si>
  <si>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</si>
  <si>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</si>
  <si>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</si>
  <si>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</si>
  <si>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</si>
  <si>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</si>
  <si>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</si>
  <si>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</si>
  <si>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</si>
  <si>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</si>
  <si>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</si>
  <si>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</si>
  <si>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</si>
  <si>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</si>
  <si>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</si>
  <si>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</si>
  <si>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</si>
  <si>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</si>
  <si>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</si>
  <si>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</si>
  <si>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</si>
  <si>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</si>
  <si>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</si>
  <si>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</si>
  <si>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</si>
  <si>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</si>
  <si>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</si>
  <si>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</si>
  <si>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</si>
  <si>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</si>
  <si>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</si>
  <si>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</si>
  <si>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</si>
  <si>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</si>
  <si>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</si>
  <si>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</si>
  <si>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</si>
  <si>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</si>
  <si>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</si>
  <si>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</si>
  <si>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</si>
  <si>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</si>
  <si>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</si>
  <si>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</si>
  <si>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</si>
  <si>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</si>
  <si>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</si>
  <si>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</si>
  <si>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</si>
  <si>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</si>
  <si>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</si>
  <si>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</si>
  <si>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</si>
  <si>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</si>
  <si>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</si>
  <si>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</si>
  <si>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</si>
  <si>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</si>
  <si>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</si>
  <si>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</si>
  <si>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</si>
  <si>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</si>
  <si>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</si>
  <si>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</si>
  <si>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</si>
  <si>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</si>
  <si>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</si>
  <si>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</si>
  <si>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</si>
  <si>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</si>
  <si>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</si>
  <si>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</si>
  <si>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</si>
  <si>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</si>
  <si>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</si>
  <si>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</si>
  <si>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</si>
  <si>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</si>
  <si>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</si>
  <si>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</si>
  <si>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</si>
  <si>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</si>
  <si>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</si>
  <si>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</si>
  <si>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</si>
  <si>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</si>
  <si>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</si>
  <si>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</si>
  <si>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</si>
  <si>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</si>
  <si>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</si>
  <si>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</si>
  <si>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</si>
  <si>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</si>
  <si>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</si>
  <si>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</si>
  <si>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</si>
  <si>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</si>
  <si>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</si>
  <si>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</si>
  <si>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</si>
  <si>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</si>
  <si>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</si>
  <si>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</si>
  <si>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</si>
  <si>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</si>
  <si>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</si>
  <si>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</si>
  <si>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</si>
  <si>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</si>
  <si>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</si>
  <si>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</si>
  <si>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</si>
  <si>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</si>
  <si>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</si>
  <si>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</si>
  <si>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</si>
  <si>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</si>
  <si>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</si>
  <si>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</si>
  <si>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</si>
  <si>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</si>
  <si>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</si>
  <si>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</si>
  <si>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</si>
  <si>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</si>
  <si>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</si>
  <si>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</si>
  <si>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</si>
  <si>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</si>
  <si>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</si>
  <si>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</si>
  <si>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</si>
  <si>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</si>
  <si>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</si>
  <si>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</si>
  <si>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</si>
  <si>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</si>
  <si>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</si>
  <si>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</si>
  <si>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</si>
  <si>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</si>
  <si>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</si>
  <si>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</si>
  <si>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</si>
  <si>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</si>
  <si>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</si>
  <si>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</si>
  <si>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</si>
  <si>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</si>
  <si>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</si>
  <si>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</si>
  <si>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</si>
  <si>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</si>
  <si>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</si>
  <si>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</si>
  <si>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</si>
  <si>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</si>
  <si>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</si>
  <si>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</si>
  <si>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</si>
  <si>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</si>
  <si>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</si>
  <si>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</si>
  <si>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</si>
  <si>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</si>
  <si>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</si>
  <si>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</si>
  <si>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</si>
  <si>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</si>
  <si>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</si>
  <si>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</si>
  <si>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</si>
  <si>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</si>
  <si>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</si>
  <si>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</si>
  <si>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</si>
  <si>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</si>
  <si>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</si>
  <si>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</si>
  <si>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</si>
  <si>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</si>
  <si>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</si>
  <si>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</si>
  <si>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</si>
  <si>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</si>
  <si>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</si>
  <si>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</si>
  <si>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</si>
  <si>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</si>
  <si>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</si>
  <si>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</si>
  <si>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</si>
  <si>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</si>
  <si>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</si>
  <si>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</si>
  <si>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</si>
  <si>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</si>
  <si>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</si>
  <si>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</si>
  <si>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</si>
  <si>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</si>
  <si>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</si>
  <si>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</si>
  <si>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</si>
  <si>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</si>
  <si>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</si>
  <si>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</si>
  <si>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</si>
  <si>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</si>
  <si>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</si>
  <si>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</si>
  <si>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</si>
  <si>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</si>
  <si>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</si>
  <si>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</si>
  <si>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</si>
  <si>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</si>
  <si>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</si>
  <si>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</si>
  <si>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</si>
  <si>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</si>
  <si>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</si>
  <si>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</si>
  <si>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</si>
  <si>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</si>
  <si>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</si>
  <si>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</si>
  <si>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</si>
  <si>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</si>
  <si>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</si>
  <si>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</si>
  <si>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</si>
  <si>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</si>
  <si>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</si>
  <si>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</si>
  <si>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</si>
  <si>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</si>
  <si>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</si>
  <si>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</si>
  <si>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</si>
  <si>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</si>
  <si>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</si>
  <si>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</si>
  <si>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</si>
  <si>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</si>
  <si>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</si>
  <si>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</si>
  <si>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</si>
  <si>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</si>
  <si>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</si>
  <si>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</si>
  <si>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</si>
  <si>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</si>
  <si>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</si>
  <si>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</si>
  <si>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</si>
  <si>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</si>
  <si>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</si>
  <si>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</si>
  <si>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</si>
  <si>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</si>
  <si>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</si>
  <si>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</si>
  <si>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</si>
  <si>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</si>
  <si>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</si>
  <si>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</si>
  <si>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</si>
  <si>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</si>
  <si>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</si>
  <si>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</si>
  <si>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</si>
  <si>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</si>
  <si>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</si>
  <si>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</si>
  <si>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</si>
  <si>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</si>
  <si>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</si>
  <si>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</si>
  <si>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</si>
  <si>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</si>
  <si>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</si>
  <si>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</si>
  <si>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</si>
  <si>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</si>
  <si>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</si>
  <si>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</si>
  <si>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</si>
  <si>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</si>
  <si>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</si>
  <si>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</si>
  <si>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</si>
  <si>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</si>
  <si>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</si>
  <si>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</si>
  <si>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</si>
  <si>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</si>
  <si>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</si>
  <si>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</si>
  <si>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</si>
  <si>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</si>
  <si>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</si>
  <si>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</si>
  <si>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</si>
  <si>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</si>
  <si>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</si>
  <si>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</si>
  <si>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</si>
  <si>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</si>
  <si>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</si>
  <si>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</si>
  <si>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</si>
  <si>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</si>
  <si>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</si>
  <si>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</si>
  <si>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</si>
  <si>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</si>
  <si>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</si>
  <si>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</si>
  <si>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</si>
  <si>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</si>
  <si>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</si>
  <si>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</si>
  <si>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</si>
  <si>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</si>
  <si>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</si>
  <si>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</si>
  <si>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</si>
  <si>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</si>
  <si>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</si>
  <si>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</si>
  <si>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</si>
  <si>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</si>
  <si>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</si>
  <si>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</si>
  <si>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</si>
  <si>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</si>
  <si>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</si>
  <si>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</si>
  <si>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</si>
  <si>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</si>
  <si>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</si>
  <si>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</si>
  <si>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</si>
  <si>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</si>
  <si>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</si>
  <si>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</si>
  <si>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</si>
  <si>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</si>
  <si>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</si>
  <si>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</si>
  <si>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</si>
  <si>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</si>
  <si>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</si>
  <si>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</si>
  <si>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</si>
  <si>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</si>
  <si>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</si>
  <si>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</si>
  <si>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</si>
  <si>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</si>
  <si>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</si>
  <si>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</si>
  <si>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</si>
  <si>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</si>
  <si>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</si>
  <si>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</si>
  <si>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</si>
  <si>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</si>
  <si>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</si>
  <si>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</si>
  <si>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</si>
  <si>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</si>
  <si>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</si>
  <si>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</si>
  <si>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</si>
  <si>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</si>
  <si>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</si>
  <si>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</si>
  <si>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</si>
  <si>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</si>
  <si>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</si>
  <si>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</si>
  <si>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</si>
  <si>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</si>
  <si>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</si>
  <si>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</si>
  <si>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</si>
  <si>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</si>
  <si>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</si>
  <si>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</si>
  <si>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</si>
  <si>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</si>
  <si>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</si>
  <si>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</si>
  <si>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</si>
  <si>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</si>
  <si>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</si>
  <si>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</si>
  <si>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</si>
  <si>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</si>
  <si>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</si>
  <si>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</si>
  <si>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</si>
  <si>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</si>
  <si>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</si>
  <si>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</si>
  <si>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</si>
  <si>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</si>
  <si>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</si>
  <si>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</si>
  <si>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</si>
  <si>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</si>
  <si>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</si>
  <si>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</si>
  <si>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</si>
  <si>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</si>
  <si>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</si>
  <si>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</si>
  <si>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</si>
  <si>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</si>
  <si>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</si>
  <si>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</si>
  <si>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</si>
  <si>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</si>
  <si>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</si>
  <si>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</si>
  <si>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</si>
  <si>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</si>
  <si>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</si>
  <si>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</si>
  <si>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</si>
  <si>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</si>
  <si>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</si>
  <si>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</si>
  <si>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</si>
  <si>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</si>
  <si>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</si>
  <si>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</si>
  <si>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</si>
  <si>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</si>
  <si>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</si>
  <si>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</si>
  <si>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</si>
  <si>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</si>
  <si>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</si>
  <si>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</si>
  <si>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</si>
  <si>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</si>
  <si>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</si>
  <si>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</si>
  <si>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</si>
  <si>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</si>
  <si>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</si>
  <si>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</si>
  <si>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</si>
  <si>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</si>
  <si>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</si>
  <si>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</si>
  <si>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</si>
  <si>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</si>
  <si>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</si>
  <si>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</si>
  <si>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</si>
  <si>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</si>
  <si>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</si>
  <si>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</si>
  <si>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</si>
  <si>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</si>
  <si>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</si>
  <si>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</si>
  <si>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</si>
  <si>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</si>
  <si>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</si>
  <si>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</si>
  <si>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</si>
  <si>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</si>
  <si>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</si>
  <si>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</si>
  <si>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</si>
  <si>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</si>
  <si>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</si>
  <si>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</si>
  <si>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</si>
  <si>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</si>
  <si>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</si>
  <si>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</si>
  <si>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</si>
  <si>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</si>
  <si>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</si>
  <si>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</si>
  <si>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</si>
  <si>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</si>
  <si>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</si>
  <si>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</si>
  <si>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</si>
  <si>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</si>
  <si>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</si>
  <si>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</si>
  <si>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</si>
  <si>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</si>
  <si>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</si>
  <si>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</si>
  <si>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</si>
  <si>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</si>
  <si>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</si>
  <si>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</si>
  <si>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</si>
  <si>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</si>
  <si>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</si>
  <si>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</si>
  <si>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</si>
  <si>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</si>
  <si>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</si>
  <si>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</si>
  <si>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</si>
  <si>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</si>
  <si>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</si>
  <si>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</si>
  <si>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</si>
  <si>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</si>
  <si>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</si>
  <si>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</si>
  <si>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</si>
  <si>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</si>
  <si>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</si>
  <si>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</si>
  <si>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</si>
  <si>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</si>
  <si>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</si>
  <si>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</si>
  <si>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</si>
  <si>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</si>
  <si>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</si>
  <si>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</si>
  <si>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</si>
  <si>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</si>
  <si>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</si>
  <si>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</si>
  <si>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</si>
  <si>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</si>
  <si>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</si>
  <si>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</si>
  <si>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</si>
  <si>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</si>
  <si>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</si>
  <si>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</si>
  <si>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</si>
  <si>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</si>
  <si>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</si>
  <si>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</si>
  <si>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</si>
  <si>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</si>
  <si>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</si>
  <si>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</si>
  <si>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</si>
  <si>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</si>
  <si>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</si>
  <si>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</si>
  <si>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</si>
  <si>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</si>
  <si>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</si>
  <si>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</si>
  <si>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</si>
  <si>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</si>
  <si>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</si>
  <si>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</si>
  <si>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</si>
  <si>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</si>
  <si>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</si>
  <si>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</si>
  <si>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</si>
  <si>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</si>
  <si>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</si>
  <si>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</si>
  <si>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</si>
  <si>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</si>
  <si>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</si>
  <si>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</si>
  <si>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</si>
  <si>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</si>
  <si>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</si>
  <si>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</si>
  <si>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</si>
  <si>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</si>
  <si>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</si>
  <si>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</si>
  <si>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</si>
  <si>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</si>
  <si>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</si>
  <si>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</si>
  <si>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</si>
  <si>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</si>
  <si>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</si>
  <si>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</si>
  <si>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</si>
  <si>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</si>
  <si>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</si>
  <si>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</si>
  <si>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</si>
  <si>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</si>
  <si>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</si>
  <si>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</si>
  <si>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</si>
  <si>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</si>
  <si>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</si>
  <si>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</si>
  <si>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</si>
  <si>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</si>
  <si>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</si>
  <si>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</si>
  <si>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</si>
  <si>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</si>
  <si>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</si>
  <si>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</si>
  <si>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</si>
  <si>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</si>
  <si>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</si>
  <si>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</si>
  <si>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</si>
  <si>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</si>
  <si>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</si>
  <si>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</si>
  <si>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</si>
  <si>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</si>
  <si>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</si>
  <si>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</si>
  <si>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</si>
  <si>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</si>
  <si>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</si>
  <si>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</si>
  <si>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</si>
  <si>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</si>
  <si>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</si>
  <si>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</si>
  <si>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</si>
  <si>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</si>
  <si>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</si>
  <si>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</si>
  <si>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</si>
  <si>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</si>
  <si>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</si>
  <si>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</si>
  <si>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</si>
  <si>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</si>
  <si>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</si>
  <si>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</si>
  <si>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</si>
  <si>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</si>
  <si>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</si>
  <si>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</si>
  <si>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</si>
  <si>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</si>
  <si>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</si>
  <si>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</si>
  <si>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</si>
  <si>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</si>
  <si>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</si>
  <si>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</si>
  <si>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</si>
  <si>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</si>
  <si>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</si>
  <si>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</si>
  <si>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</si>
  <si>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</si>
  <si>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</si>
  <si>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</si>
  <si>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</si>
  <si>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</si>
  <si>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</si>
  <si>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</si>
  <si>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</si>
  <si>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</si>
  <si>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</si>
  <si>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</si>
  <si>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</si>
  <si>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</si>
  <si>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</si>
  <si>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</si>
  <si>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</si>
  <si>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</si>
  <si>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</si>
  <si>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</si>
  <si>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</si>
  <si>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</si>
  <si>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</si>
  <si>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</si>
  <si>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</si>
  <si>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</si>
  <si>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</si>
  <si>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</si>
  <si>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</si>
  <si>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</si>
  <si>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</si>
  <si>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</si>
  <si>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</si>
  <si>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</si>
  <si>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</si>
  <si>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</si>
  <si>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</si>
  <si>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</si>
  <si>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</si>
  <si>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</si>
  <si>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</si>
  <si>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</si>
  <si>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</si>
  <si>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</si>
  <si>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</si>
  <si>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</si>
  <si>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</si>
  <si>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</si>
  <si>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</si>
  <si>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</si>
  <si>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</si>
  <si>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</si>
  <si>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</si>
  <si>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</si>
  <si>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</si>
  <si>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</si>
  <si>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</si>
  <si>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</si>
  <si>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</si>
  <si>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</si>
  <si>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</si>
  <si>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</si>
  <si>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</si>
  <si>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</si>
  <si>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</si>
  <si>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</si>
  <si>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</si>
  <si>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</si>
  <si>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</si>
  <si>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</si>
  <si>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</si>
  <si>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</si>
  <si>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</si>
  <si>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</si>
  <si>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</si>
  <si>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</si>
  <si>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</si>
  <si>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</si>
  <si>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</si>
  <si>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</si>
  <si>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</si>
  <si>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</si>
  <si>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</si>
  <si>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</si>
  <si>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</si>
  <si>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</si>
  <si>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</si>
  <si>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</si>
  <si>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</si>
  <si>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</si>
  <si>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</si>
  <si>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</si>
  <si>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</si>
  <si>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</si>
  <si>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</si>
  <si>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</si>
  <si>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</si>
  <si>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</si>
  <si>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</si>
  <si>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</si>
  <si>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</si>
  <si>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</si>
  <si>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</si>
  <si>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</si>
  <si>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</si>
  <si>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</si>
  <si>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</si>
  <si>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</si>
  <si>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</si>
  <si>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</si>
  <si>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</si>
  <si>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</si>
  <si>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</si>
  <si>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</si>
  <si>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</si>
  <si>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</si>
  <si>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</si>
  <si>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</si>
  <si>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</si>
  <si>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</si>
  <si>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</si>
  <si>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</si>
  <si>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</si>
  <si>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</si>
  <si>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</si>
  <si>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</si>
  <si>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</si>
  <si>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</si>
  <si>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</si>
  <si>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</si>
  <si>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</si>
  <si>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</si>
  <si>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</si>
  <si>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</si>
  <si>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</si>
  <si>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</si>
  <si>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</si>
  <si>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</si>
  <si>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</si>
  <si>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</si>
  <si>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</si>
  <si>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</si>
  <si>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</si>
  <si>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</si>
  <si>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</si>
  <si>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</si>
  <si>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</si>
  <si>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</si>
  <si>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</si>
  <si>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</si>
  <si>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</si>
  <si>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</si>
  <si>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</si>
  <si>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</si>
  <si>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</si>
  <si>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</si>
  <si>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</si>
  <si>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</si>
  <si>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</si>
  <si>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</si>
  <si>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</si>
  <si>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</si>
  <si>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</si>
  <si>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</si>
  <si>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</si>
  <si>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</si>
  <si>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</si>
  <si>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</si>
  <si>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</si>
  <si>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</si>
  <si>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</si>
  <si>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</si>
  <si>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</si>
  <si>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</si>
  <si>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</si>
  <si>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</si>
  <si>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</si>
  <si>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</si>
  <si>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</si>
  <si>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</si>
  <si>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</si>
  <si>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</si>
  <si>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</si>
  <si>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</si>
  <si>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</si>
  <si>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</si>
  <si>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</si>
  <si>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</si>
  <si>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</si>
  <si>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</si>
  <si>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</si>
  <si>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</si>
  <si>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</si>
  <si>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</si>
  <si>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</si>
  <si>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</si>
  <si>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</si>
  <si>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</si>
  <si>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</si>
  <si>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</si>
  <si>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</si>
  <si>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</si>
  <si>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</si>
  <si>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</si>
  <si>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</si>
  <si>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</si>
  <si>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</si>
  <si>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</si>
  <si>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</si>
  <si>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</si>
  <si>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</si>
  <si>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</si>
  <si>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</si>
  <si>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</si>
  <si>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</si>
  <si>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</si>
  <si>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</si>
  <si>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</si>
  <si>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</si>
  <si>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</si>
  <si>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</si>
  <si>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</si>
  <si>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</si>
  <si>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</si>
  <si>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</si>
  <si>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</si>
  <si>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</si>
  <si>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</si>
  <si>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</si>
  <si>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</si>
  <si>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</si>
  <si>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</si>
  <si>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</si>
  <si>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</si>
  <si>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</si>
  <si>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</si>
  <si>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</si>
  <si>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</si>
  <si>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</si>
  <si>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</si>
  <si>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</si>
  <si>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</si>
  <si>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</si>
  <si>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</si>
  <si>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</si>
  <si>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</si>
  <si>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</si>
  <si>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</si>
  <si>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</si>
  <si>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</si>
  <si>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</si>
  <si>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</si>
  <si>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</si>
  <si>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</si>
  <si>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</si>
  <si>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</si>
  <si>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</si>
  <si>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</si>
  <si>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</si>
  <si>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</si>
  <si>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</si>
  <si>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</si>
  <si>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</si>
  <si>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</si>
  <si>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</si>
  <si>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</si>
  <si>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</si>
  <si>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</si>
  <si>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</si>
  <si>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</si>
  <si>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</si>
  <si>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</si>
  <si>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</si>
  <si>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</si>
  <si>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</si>
  <si>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</si>
  <si>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</si>
  <si>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</si>
  <si>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</si>
  <si>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</si>
  <si>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</si>
  <si>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</si>
  <si>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</si>
  <si>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</si>
  <si>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</si>
  <si>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</si>
  <si>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</si>
  <si>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</si>
  <si>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</si>
  <si>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</si>
  <si>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</si>
  <si>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</si>
  <si>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</si>
  <si>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</si>
  <si>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</si>
  <si>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</si>
  <si>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</si>
  <si>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</si>
  <si>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</si>
  <si>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</si>
  <si>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</si>
  <si>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</si>
  <si>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</si>
  <si>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</si>
  <si>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</si>
  <si>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</si>
  <si>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</si>
  <si>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</si>
  <si>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</si>
  <si>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</si>
  <si>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</si>
  <si>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</si>
  <si>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</si>
  <si>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</si>
  <si>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</si>
  <si>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</si>
  <si>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</si>
  <si>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</si>
  <si>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</si>
  <si>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</si>
  <si>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</si>
  <si>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</si>
  <si>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</si>
  <si>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</si>
  <si>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</si>
  <si>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</si>
  <si>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</si>
  <si>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</si>
  <si>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</si>
  <si>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</si>
  <si>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</si>
  <si>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</si>
  <si>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</si>
  <si>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</si>
  <si>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</si>
  <si>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</si>
  <si>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</si>
  <si>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</si>
  <si>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</si>
  <si>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</si>
  <si>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</si>
  <si>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</si>
  <si>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</si>
  <si>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</si>
  <si>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</si>
  <si>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</si>
  <si>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</si>
  <si>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</si>
  <si>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</si>
  <si>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</si>
  <si>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</si>
  <si>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</si>
  <si>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</si>
  <si>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</si>
  <si>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</si>
  <si>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</si>
  <si>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</si>
  <si>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</si>
  <si>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</si>
  <si>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</si>
  <si>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</si>
  <si>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</si>
  <si>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</si>
  <si>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</si>
  <si>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</si>
  <si>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</si>
  <si>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</si>
  <si>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</si>
  <si>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</si>
  <si>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</si>
  <si>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</si>
  <si>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</si>
  <si>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</si>
  <si>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</si>
  <si>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</si>
  <si>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</si>
  <si>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</si>
  <si>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</si>
  <si>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</si>
  <si>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</si>
  <si>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</si>
  <si>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</si>
  <si>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</si>
  <si>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</si>
  <si>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</si>
  <si>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</si>
  <si>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</si>
  <si>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</si>
  <si>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</si>
  <si>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</si>
  <si>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</si>
  <si>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</si>
  <si>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</si>
  <si>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</si>
  <si>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</si>
  <si>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</si>
  <si>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</si>
  <si>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</si>
  <si>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</si>
  <si>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</si>
  <si>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</si>
  <si>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</si>
  <si>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</si>
  <si>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</si>
  <si>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</si>
  <si>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</si>
  <si>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</si>
  <si>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</si>
  <si>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</si>
  <si>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</si>
  <si>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</si>
  <si>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</si>
  <si>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</si>
  <si>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</si>
  <si>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</si>
  <si>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</si>
  <si>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</si>
  <si>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</si>
  <si>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</si>
  <si>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</si>
  <si>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</si>
  <si>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</si>
  <si>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</si>
  <si>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</si>
  <si>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</si>
  <si>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</si>
  <si>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</si>
  <si>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</si>
  <si>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</si>
  <si>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</si>
  <si>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</si>
  <si>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</si>
  <si>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</si>
  <si>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</si>
  <si>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</si>
  <si>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</si>
  <si>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</si>
  <si>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</si>
  <si>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</si>
  <si>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</si>
  <si>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</si>
  <si>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</si>
  <si>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</si>
  <si>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</si>
  <si>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</si>
  <si>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</si>
  <si>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</si>
  <si>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</si>
  <si>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</si>
  <si>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</si>
  <si>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</si>
  <si>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</si>
  <si>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</si>
  <si>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</si>
  <si>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</si>
  <si>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</si>
  <si>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</si>
  <si>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</si>
  <si>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</si>
  <si>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</si>
  <si>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</si>
  <si>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</si>
  <si>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</si>
  <si>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</si>
  <si>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</si>
  <si>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</si>
  <si>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</si>
  <si>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</si>
  <si>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</si>
  <si>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</si>
  <si>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</si>
  <si>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</si>
  <si>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</si>
  <si>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</si>
  <si>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</si>
  <si>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</si>
  <si>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</si>
  <si>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</si>
  <si>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</si>
  <si>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</si>
  <si>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</si>
  <si>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</si>
  <si>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</si>
  <si>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</si>
  <si>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</si>
  <si>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</si>
  <si>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</si>
  <si>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</si>
  <si>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</si>
  <si>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</si>
  <si>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</si>
  <si>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</si>
  <si>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</si>
  <si>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</si>
  <si>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</si>
  <si>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</si>
  <si>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</si>
  <si>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</si>
  <si>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</si>
  <si>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</si>
  <si>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</si>
  <si>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</si>
  <si>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</si>
  <si>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</si>
  <si>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</si>
  <si>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</si>
  <si>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</si>
  <si>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</si>
  <si>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</si>
  <si>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</si>
  <si>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</si>
  <si>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</si>
  <si>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</si>
  <si>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</si>
  <si>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</si>
  <si>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</si>
  <si>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</si>
  <si>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</si>
  <si>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</si>
  <si>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</si>
  <si>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</si>
  <si>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</si>
  <si>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</si>
  <si>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</si>
  <si>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</si>
  <si>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</si>
  <si>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</si>
  <si>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</si>
  <si>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</si>
  <si>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</si>
  <si>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</si>
  <si>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</si>
  <si>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</si>
  <si>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</si>
  <si>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</si>
  <si>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</si>
  <si>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</si>
  <si>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</si>
  <si>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</si>
  <si>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</si>
  <si>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</si>
  <si>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</si>
  <si>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</si>
  <si>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</si>
  <si>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</si>
  <si>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</si>
  <si>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</si>
  <si>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</si>
  <si>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</si>
  <si>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</si>
  <si>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</si>
  <si>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</si>
  <si>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</si>
  <si>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</si>
  <si>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</si>
  <si>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</si>
  <si>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</si>
  <si>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</si>
  <si>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</si>
  <si>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</si>
  <si>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</si>
  <si>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</si>
  <si>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</si>
  <si>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</si>
  <si>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</si>
  <si>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</si>
  <si>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</si>
  <si>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</si>
  <si>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</si>
  <si>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</si>
  <si>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</si>
  <si>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</si>
  <si>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</si>
  <si>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</si>
  <si>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</si>
  <si>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</si>
  <si>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</si>
  <si>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</si>
  <si>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</si>
  <si>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</si>
  <si>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</si>
  <si>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</si>
  <si>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</si>
  <si>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</si>
  <si>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</si>
  <si>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</si>
  <si>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</si>
  <si>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</si>
  <si>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</si>
  <si>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</si>
  <si>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</si>
  <si>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</si>
  <si>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</si>
  <si>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</si>
  <si>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</si>
  <si>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</si>
  <si>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</si>
  <si>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</si>
  <si>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</si>
  <si>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</si>
  <si>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</si>
  <si>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</si>
  <si>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</si>
  <si>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</si>
  <si>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</si>
  <si>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</si>
  <si>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</si>
  <si>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</si>
  <si>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</si>
  <si>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</si>
  <si>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</si>
  <si>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</si>
  <si>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</si>
  <si>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</si>
  <si>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</si>
  <si>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</si>
  <si>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</si>
  <si>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</si>
  <si>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</si>
  <si>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</si>
  <si>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</si>
  <si>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</si>
  <si>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</si>
  <si>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</si>
  <si>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</si>
  <si>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</si>
  <si>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</si>
  <si>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</si>
  <si>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</si>
  <si>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</si>
  <si>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</si>
  <si>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</si>
  <si>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</si>
  <si>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</si>
  <si>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</si>
  <si>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</si>
  <si>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</si>
  <si>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</si>
  <si>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</si>
  <si>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</si>
  <si>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</si>
  <si>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</si>
  <si>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</si>
  <si>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</si>
  <si>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</si>
  <si>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</si>
  <si>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</si>
  <si>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</si>
  <si>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</si>
  <si>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</si>
  <si>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</si>
  <si>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</si>
  <si>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</si>
  <si>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</si>
  <si>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</si>
  <si>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</si>
  <si>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</si>
  <si>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</si>
  <si>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</si>
  <si>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</si>
  <si>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</si>
  <si>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</si>
  <si>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</si>
  <si>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</si>
  <si>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</si>
  <si>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</si>
  <si>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</si>
  <si>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</si>
  <si>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</si>
  <si>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</si>
  <si>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</si>
  <si>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</si>
  <si>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</si>
  <si>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</si>
  <si>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</si>
  <si>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</si>
  <si>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</si>
  <si>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</si>
  <si>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</si>
  <si>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</si>
  <si>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</si>
  <si>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</si>
  <si>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</si>
  <si>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</si>
  <si>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</si>
  <si>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</si>
  <si>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</si>
  <si>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</si>
  <si>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</si>
  <si>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</si>
  <si>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</si>
  <si>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</si>
  <si>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</si>
  <si>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</si>
  <si>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</si>
  <si>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</si>
  <si>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</si>
  <si>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</si>
  <si>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</si>
  <si>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</si>
  <si>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</si>
  <si>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</si>
  <si>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</si>
  <si>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</si>
  <si>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</si>
  <si>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</si>
  <si>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</si>
  <si>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</si>
  <si>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</si>
  <si>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</si>
  <si>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</si>
  <si>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</si>
  <si>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</si>
  <si>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</si>
  <si>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</si>
  <si>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</si>
  <si>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</si>
  <si>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</si>
  <si>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</si>
  <si>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</si>
  <si>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</si>
  <si>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</si>
  <si>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</si>
  <si>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</si>
  <si>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</si>
  <si>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</si>
  <si>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</si>
  <si>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</si>
  <si>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</si>
  <si>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</si>
  <si>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</si>
  <si>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</si>
  <si>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</si>
  <si>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</si>
  <si>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</si>
  <si>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</si>
  <si>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</si>
  <si>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</si>
  <si>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</si>
  <si>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</si>
  <si>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</si>
  <si>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</si>
  <si>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</si>
  <si>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</si>
  <si>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</si>
  <si>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</si>
  <si>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</si>
  <si>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</si>
  <si>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</si>
  <si>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</si>
  <si>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</si>
  <si>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</si>
  <si>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</si>
  <si>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</si>
  <si>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</si>
  <si>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</si>
  <si>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</si>
  <si>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</si>
  <si>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</si>
  <si>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</si>
  <si>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</si>
  <si>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</si>
  <si>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</si>
  <si>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</si>
  <si>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</si>
  <si>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</si>
  <si>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</si>
  <si>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</si>
  <si>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</si>
  <si>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</si>
  <si>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</si>
  <si>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</si>
  <si>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</si>
  <si>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</si>
  <si>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</si>
  <si>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</si>
  <si>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</si>
  <si>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</si>
  <si>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</si>
  <si>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</si>
  <si>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</si>
  <si>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</si>
  <si>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</si>
  <si>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</si>
  <si>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</si>
  <si>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</si>
  <si>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</si>
  <si>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</si>
  <si>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</si>
  <si>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</si>
  <si>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</si>
  <si>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</si>
  <si>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</si>
  <si>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</si>
  <si>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</si>
  <si>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</si>
  <si>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</si>
  <si>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</si>
  <si>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</si>
  <si>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</si>
  <si>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</si>
  <si>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</si>
  <si>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</si>
  <si>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</si>
  <si>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</si>
  <si>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</si>
  <si>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</si>
  <si>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</si>
  <si>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</si>
  <si>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</si>
  <si>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</si>
  <si>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</si>
  <si>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</si>
  <si>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</si>
  <si>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</si>
  <si>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</si>
  <si>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</si>
  <si>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</si>
  <si>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</si>
  <si>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</si>
  <si>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</si>
  <si>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</si>
  <si>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</si>
  <si>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</si>
  <si>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</si>
  <si>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</si>
  <si>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</si>
  <si>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</si>
  <si>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</si>
  <si>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</si>
  <si>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</si>
  <si>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</si>
  <si>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</si>
  <si>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</si>
  <si>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</si>
  <si>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</si>
  <si>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</si>
  <si>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</si>
  <si>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</si>
  <si>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</si>
  <si>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</si>
  <si>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</si>
  <si>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</si>
  <si>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</si>
  <si>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</si>
  <si>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</si>
  <si>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</si>
  <si>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</si>
  <si>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</si>
  <si>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</si>
  <si>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</si>
  <si>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</si>
  <si>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</si>
  <si>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</si>
  <si>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</si>
  <si>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</si>
  <si>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</si>
  <si>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</si>
  <si>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</si>
  <si>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</si>
  <si>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</si>
  <si>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</si>
  <si>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</si>
  <si>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</si>
  <si>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</si>
  <si>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</si>
  <si>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</si>
  <si>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</si>
  <si>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</si>
  <si>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</si>
  <si>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</si>
  <si>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</si>
  <si>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</si>
  <si>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</si>
  <si>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</si>
  <si>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</si>
  <si>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</si>
  <si>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</si>
  <si>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</si>
  <si>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</si>
  <si>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</si>
  <si>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</si>
  <si>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</si>
  <si>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</si>
  <si>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</si>
  <si>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</si>
  <si>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</si>
  <si>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</si>
  <si>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</si>
  <si>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</si>
  <si>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</si>
  <si>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</si>
  <si>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</si>
  <si>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</si>
  <si>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</si>
  <si>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</si>
  <si>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</si>
  <si>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</si>
  <si>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</si>
  <si>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</si>
  <si>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</si>
  <si>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</si>
  <si>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</si>
  <si>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</si>
  <si>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</si>
  <si>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</si>
  <si>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</si>
  <si>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</si>
  <si>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</si>
  <si>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</si>
  <si>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</si>
  <si>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</si>
  <si>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</si>
  <si>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</si>
  <si>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</si>
  <si>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</si>
  <si>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</si>
  <si>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</si>
  <si>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</si>
  <si>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</si>
  <si>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</si>
  <si>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</si>
  <si>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</si>
  <si>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</si>
  <si>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</si>
  <si>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</si>
  <si>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</si>
  <si>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</si>
  <si>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</si>
  <si>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</si>
  <si>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</si>
  <si>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</si>
  <si>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</si>
  <si>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</si>
  <si>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</si>
  <si>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</si>
  <si>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</si>
  <si>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</si>
  <si>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</si>
  <si>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</si>
  <si>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</si>
  <si>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</si>
  <si>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</si>
  <si>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</si>
  <si>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</si>
  <si>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</si>
  <si>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</si>
  <si>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</si>
  <si>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</si>
  <si>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</si>
  <si>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</si>
  <si>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</si>
  <si>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</si>
  <si>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</si>
  <si>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</si>
  <si>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</si>
  <si>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</si>
  <si>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</si>
  <si>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</si>
  <si>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</si>
  <si>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</si>
  <si>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</si>
  <si>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</si>
  <si>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</si>
  <si>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</si>
  <si>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</si>
  <si>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</si>
  <si>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</si>
  <si>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</si>
  <si>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</si>
  <si>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</si>
  <si>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</si>
  <si>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</si>
  <si>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</si>
  <si>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</si>
  <si>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</si>
  <si>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</si>
  <si>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</si>
  <si>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</si>
  <si>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</si>
  <si>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</si>
  <si>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</si>
  <si>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</si>
  <si>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</si>
  <si>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</si>
  <si>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</si>
  <si>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</si>
  <si>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</si>
  <si>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</si>
  <si>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</si>
  <si>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</si>
  <si>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</si>
  <si>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</si>
  <si>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</si>
  <si>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</si>
  <si>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</si>
  <si>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</si>
  <si>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</si>
  <si>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</si>
  <si>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</si>
  <si>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</si>
  <si>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</si>
  <si>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</si>
  <si>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</si>
  <si>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</si>
  <si>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</si>
  <si>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</si>
  <si>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</si>
  <si>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</si>
  <si>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</si>
  <si>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</si>
  <si>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</si>
  <si>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</si>
  <si>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</si>
  <si>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</si>
  <si>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</si>
  <si>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</si>
  <si>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</si>
  <si>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</si>
  <si>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</si>
  <si>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</si>
  <si>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</si>
  <si>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</si>
  <si>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</si>
  <si>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</si>
  <si>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</si>
  <si>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</si>
  <si>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</si>
  <si>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</si>
  <si>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</si>
  <si>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</si>
  <si>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</si>
  <si>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</si>
  <si>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</si>
  <si>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</si>
  <si>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</si>
  <si>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</si>
  <si>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</si>
  <si>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</si>
  <si>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</si>
  <si>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</si>
  <si>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</si>
  <si>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</si>
  <si>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</si>
  <si>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</si>
  <si>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</si>
  <si>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</si>
  <si>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</si>
  <si>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</si>
  <si>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</si>
  <si>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</si>
  <si>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</si>
  <si>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</si>
  <si>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</si>
  <si>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</si>
  <si>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</si>
  <si>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</si>
  <si>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</si>
  <si>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</si>
  <si>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</si>
  <si>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</si>
  <si>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</si>
  <si>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</si>
  <si>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</si>
  <si>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</si>
  <si>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</si>
  <si>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</si>
  <si>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</si>
  <si>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</si>
  <si>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</si>
  <si>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</si>
  <si>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</si>
  <si>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</si>
  <si>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</si>
  <si>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</si>
  <si>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</si>
  <si>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</si>
  <si>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</si>
  <si>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</si>
  <si>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</si>
  <si>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</si>
  <si>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</si>
  <si>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</si>
  <si>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</si>
  <si>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</si>
  <si>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</si>
  <si>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</si>
  <si>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</si>
  <si>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</si>
  <si>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</si>
  <si>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</si>
  <si>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</si>
  <si>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</si>
  <si>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</si>
  <si>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</si>
  <si>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</si>
  <si>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</si>
  <si>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</si>
  <si>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</si>
  <si>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</si>
  <si>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</si>
  <si>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</si>
  <si>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</si>
  <si>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</si>
  <si>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</si>
  <si>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</si>
  <si>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</si>
  <si>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</si>
  <si>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</si>
  <si>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</si>
  <si>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</si>
  <si>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</si>
  <si>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</si>
  <si>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</si>
  <si>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</si>
  <si>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</si>
  <si>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</si>
  <si>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</si>
  <si>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</si>
  <si>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</si>
  <si>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</si>
  <si>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</si>
  <si>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</si>
  <si>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</si>
  <si>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</si>
  <si>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</si>
  <si>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</si>
  <si>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</si>
  <si>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</si>
  <si>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</si>
  <si>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</si>
  <si>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</si>
  <si>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</si>
  <si>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</si>
  <si>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</si>
  <si>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</si>
  <si>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</si>
  <si>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</si>
  <si>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</si>
  <si>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</si>
  <si>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</si>
  <si>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</si>
  <si>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</si>
  <si>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</si>
  <si>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</si>
  <si>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</si>
  <si>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</si>
  <si>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</si>
  <si>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</si>
  <si>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</si>
  <si>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</si>
  <si>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</si>
  <si>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</si>
  <si>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</si>
  <si>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</si>
  <si>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</si>
  <si>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</si>
  <si>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</si>
  <si>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</si>
  <si>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</si>
  <si>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</si>
  <si>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</si>
  <si>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</si>
  <si>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</si>
  <si>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</si>
  <si>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</si>
  <si>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</si>
  <si>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</si>
  <si>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</si>
  <si>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</si>
  <si>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</si>
  <si>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</si>
  <si>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</si>
  <si>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</si>
  <si>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</si>
  <si>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</si>
  <si>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</si>
  <si>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</si>
  <si>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</si>
  <si>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</si>
  <si>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</si>
  <si>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</si>
  <si>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</si>
  <si>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</si>
  <si>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</si>
  <si>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</si>
  <si>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</si>
  <si>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</si>
  <si>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</si>
  <si>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</si>
  <si>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</si>
  <si>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</si>
  <si>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</si>
  <si>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</si>
  <si>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</si>
  <si>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</si>
  <si>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</si>
  <si>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</si>
  <si>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</si>
  <si>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</si>
  <si>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</si>
  <si>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</si>
  <si>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</si>
  <si>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</si>
  <si>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</si>
  <si>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</si>
  <si>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</si>
  <si>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</si>
  <si>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</si>
  <si>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</si>
  <si>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</si>
  <si>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</si>
  <si>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</si>
  <si>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</si>
  <si>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</si>
  <si>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</si>
  <si>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</si>
  <si>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</si>
  <si>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</si>
  <si>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</si>
  <si>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</si>
  <si>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</si>
  <si>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</si>
  <si>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</si>
  <si>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</si>
  <si>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</si>
  <si>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</si>
  <si>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</si>
  <si>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</si>
  <si>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</si>
  <si>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</si>
  <si>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</si>
  <si>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</si>
  <si>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</si>
  <si>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</si>
  <si>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</si>
  <si>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</si>
  <si>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</si>
  <si>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</si>
  <si>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</si>
  <si>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</si>
  <si>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</si>
  <si>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</si>
  <si>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</si>
  <si>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</si>
  <si>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</si>
  <si>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</si>
  <si>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</si>
  <si>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</si>
  <si>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</si>
  <si>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</si>
  <si>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</si>
  <si>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</si>
  <si>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</si>
  <si>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</si>
  <si>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</si>
  <si>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</si>
  <si>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</si>
  <si>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</si>
  <si>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</si>
  <si>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</si>
  <si>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</si>
  <si>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</si>
  <si>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</si>
  <si>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</si>
  <si>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</si>
  <si>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</si>
  <si>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</si>
  <si>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</si>
  <si>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</si>
  <si>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</si>
  <si>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</si>
  <si>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</si>
  <si>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</si>
  <si>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</si>
  <si>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</si>
  <si>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</si>
  <si>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</si>
  <si>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</si>
  <si>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</si>
  <si>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</si>
  <si>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</si>
  <si>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</si>
  <si>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</si>
  <si>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</si>
  <si>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</si>
  <si>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</si>
  <si>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</si>
  <si>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</si>
  <si>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</si>
  <si>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</si>
  <si>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</si>
  <si>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</si>
  <si>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</si>
  <si>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</si>
  <si>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</si>
  <si>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</si>
  <si>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</si>
  <si>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</si>
  <si>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</si>
  <si>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</si>
  <si>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</si>
  <si>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</si>
  <si>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</si>
  <si>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</si>
  <si>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</si>
  <si>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</si>
  <si>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</si>
  <si>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</si>
  <si>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</si>
  <si>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</si>
  <si>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</si>
  <si>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</si>
  <si>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</si>
  <si>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</si>
  <si>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</si>
  <si>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</si>
  <si>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</si>
  <si>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</si>
  <si>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</si>
  <si>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</si>
  <si>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</si>
  <si>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</si>
  <si>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</si>
  <si>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</si>
  <si>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</si>
  <si>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</si>
  <si>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</si>
  <si>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</si>
  <si>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</si>
  <si>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</si>
  <si>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</si>
  <si>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</si>
  <si>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</si>
  <si>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</si>
  <si>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</si>
  <si>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</si>
  <si>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</si>
  <si>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</si>
  <si>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</si>
  <si>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</si>
  <si>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</si>
  <si>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</si>
  <si>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</si>
  <si>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</si>
  <si>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</si>
  <si>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</si>
  <si>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</si>
  <si>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</si>
  <si>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</si>
  <si>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</si>
  <si>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</si>
  <si>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</si>
  <si>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</si>
  <si>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</si>
  <si>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</si>
  <si>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</si>
  <si>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</si>
  <si>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</si>
  <si>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</si>
  <si>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</si>
  <si>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</si>
  <si>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</si>
  <si>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</si>
  <si>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</si>
  <si>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</si>
  <si>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</si>
  <si>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</si>
  <si>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</si>
  <si>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</si>
  <si>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</si>
  <si>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</si>
  <si>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</si>
  <si>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</si>
  <si>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</si>
  <si>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</si>
  <si>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</si>
  <si>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</si>
  <si>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</si>
  <si>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</si>
  <si>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</si>
  <si>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</si>
  <si>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</si>
  <si>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</si>
  <si>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</si>
  <si>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</si>
  <si>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</si>
  <si>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</si>
  <si>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</si>
  <si>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</si>
  <si>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</si>
  <si>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</si>
  <si>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</si>
  <si>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</si>
  <si>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</si>
  <si>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</si>
  <si>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</si>
  <si>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</si>
  <si>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</si>
  <si>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</si>
  <si>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</si>
  <si>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</si>
  <si>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</si>
  <si>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</si>
  <si>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</si>
  <si>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</si>
  <si>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</si>
  <si>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</si>
  <si>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</si>
  <si>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</si>
  <si>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</si>
  <si>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</si>
  <si>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</si>
  <si>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</si>
  <si>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</si>
  <si>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</si>
  <si>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</si>
  <si>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</si>
  <si>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</si>
  <si>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</si>
  <si>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</si>
  <si>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</si>
  <si>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</si>
  <si>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</si>
  <si>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</si>
  <si>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</si>
  <si>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</si>
  <si>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</si>
  <si>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</si>
  <si>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</si>
  <si>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</si>
  <si>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</si>
  <si>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</si>
  <si>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</si>
  <si>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</si>
  <si>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</si>
  <si>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</si>
  <si>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</si>
  <si>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</si>
  <si>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</si>
  <si>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</si>
  <si>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</si>
  <si>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</si>
  <si>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</si>
  <si>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</si>
  <si>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</si>
  <si>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</si>
  <si>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</si>
  <si>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</si>
  <si>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</si>
  <si>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</si>
  <si>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</si>
  <si>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</si>
  <si>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</si>
  <si>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</si>
  <si>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</si>
  <si>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</si>
  <si>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</si>
  <si>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</si>
  <si>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</si>
  <si>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</si>
  <si>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</si>
  <si>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</si>
  <si>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</si>
  <si>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</si>
  <si>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</si>
  <si>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</si>
  <si>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</si>
  <si>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</si>
  <si>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</si>
  <si>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</si>
  <si>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</si>
  <si>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</si>
  <si>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</si>
  <si>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</si>
  <si>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</si>
  <si>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</si>
  <si>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</si>
  <si>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</si>
  <si>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</si>
  <si>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</si>
  <si>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</si>
  <si>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</si>
  <si>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</si>
  <si>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</si>
  <si>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</si>
  <si>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</si>
  <si>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</si>
  <si>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</si>
  <si>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</si>
  <si>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</si>
  <si>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</si>
  <si>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</si>
  <si>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</si>
  <si>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</si>
  <si>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</si>
  <si>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</si>
  <si>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</si>
  <si>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</si>
  <si>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</si>
  <si>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</si>
  <si>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</si>
  <si>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</si>
  <si>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</si>
  <si>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</si>
  <si>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</si>
  <si>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</si>
  <si>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</si>
  <si>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</si>
  <si>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</si>
  <si>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</si>
  <si>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</si>
  <si>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</si>
  <si>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</si>
  <si>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</si>
  <si>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</si>
  <si>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</si>
  <si>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</si>
  <si>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</si>
  <si>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</si>
  <si>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</si>
  <si>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</si>
  <si>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</si>
  <si>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</si>
  <si>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</si>
  <si>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</si>
  <si>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</si>
  <si>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</si>
  <si>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</si>
  <si>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</si>
  <si>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</si>
  <si>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</si>
  <si>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</si>
  <si>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</si>
  <si>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</si>
  <si>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</si>
  <si>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</si>
  <si>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</si>
  <si>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</si>
  <si>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</si>
  <si>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</si>
  <si>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</si>
  <si>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</si>
  <si>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</si>
  <si>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</si>
  <si>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</si>
  <si>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</si>
  <si>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</si>
  <si>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</si>
  <si>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</si>
  <si>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</si>
  <si>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</si>
  <si>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</si>
  <si>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</si>
  <si>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</si>
  <si>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</si>
  <si>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</si>
  <si>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</si>
  <si>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</si>
  <si>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</si>
  <si>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</si>
  <si>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</si>
  <si>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</si>
  <si>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</si>
  <si>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</si>
  <si>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</si>
  <si>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</si>
  <si>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</si>
  <si>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</si>
  <si>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</si>
  <si>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</si>
  <si>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</si>
  <si>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</si>
  <si>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</si>
  <si>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</si>
  <si>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</si>
  <si>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</si>
  <si>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</si>
  <si>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</si>
  <si>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</si>
  <si>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</si>
  <si>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</si>
  <si>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</si>
  <si>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</si>
  <si>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</si>
  <si>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</si>
  <si>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</si>
  <si>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</si>
  <si>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</si>
  <si>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</si>
  <si>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</si>
  <si>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</si>
  <si>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</si>
  <si>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</si>
  <si>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</si>
  <si>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</si>
  <si>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</si>
  <si>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</si>
  <si>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</si>
  <si>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</si>
  <si>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</si>
  <si>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</si>
  <si>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</si>
  <si>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</si>
  <si>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</si>
  <si>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</si>
  <si>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</si>
  <si>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</si>
  <si>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</si>
  <si>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</si>
  <si>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</si>
  <si>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</si>
  <si>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</si>
  <si>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</si>
  <si>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</si>
  <si>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</si>
  <si>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</si>
  <si>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</si>
  <si>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</si>
  <si>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</si>
  <si>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</si>
  <si>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</si>
  <si>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</si>
  <si>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</si>
  <si>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</si>
  <si>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</si>
  <si>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</si>
  <si>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</si>
  <si>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</si>
  <si>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</si>
  <si>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</si>
  <si>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</si>
  <si>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</si>
  <si>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</si>
  <si>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</si>
  <si>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</si>
  <si>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</si>
  <si>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</si>
  <si>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</si>
  <si>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</si>
  <si>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</si>
  <si>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</si>
  <si>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</si>
  <si>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</si>
  <si>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</si>
  <si>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</si>
  <si>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</si>
  <si>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</si>
  <si>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</si>
  <si>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</si>
  <si>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</si>
  <si>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</si>
  <si>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</si>
  <si>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</si>
  <si>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</si>
  <si>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</si>
  <si>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</si>
  <si>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</si>
  <si>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</si>
  <si>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</si>
  <si>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</si>
  <si>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</si>
  <si>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</si>
  <si>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</si>
  <si>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</si>
  <si>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</si>
  <si>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</si>
  <si>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</si>
  <si>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</si>
  <si>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</si>
  <si>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</si>
  <si>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</si>
  <si>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</si>
  <si>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</si>
  <si>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</si>
  <si>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</si>
  <si>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</si>
  <si>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</si>
  <si>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</si>
  <si>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</si>
  <si>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</si>
  <si>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</si>
  <si>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</si>
  <si>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</si>
  <si>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</si>
  <si>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</si>
  <si>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</si>
  <si>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</si>
  <si>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</si>
  <si>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</si>
  <si>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</si>
  <si>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</si>
  <si>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</si>
  <si>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</si>
  <si>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</si>
  <si>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</si>
  <si>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</si>
  <si>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</si>
  <si>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</si>
  <si>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</si>
  <si>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</si>
  <si>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</si>
  <si>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</si>
  <si>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</si>
  <si>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</si>
  <si>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</si>
  <si>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</si>
  <si>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</si>
  <si>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</si>
  <si>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</si>
  <si>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</si>
  <si>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</si>
  <si>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</si>
  <si>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</si>
  <si>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</si>
  <si>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</si>
  <si>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</si>
  <si>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</si>
  <si>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</si>
  <si>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</si>
  <si>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</si>
  <si>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</si>
  <si>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</si>
  <si>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</si>
  <si>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</si>
  <si>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</si>
  <si>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</si>
  <si>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</si>
  <si>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</si>
  <si>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</si>
  <si>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</si>
  <si>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</si>
  <si>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</si>
  <si>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</si>
  <si>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</si>
  <si>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</si>
  <si>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</si>
  <si>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</si>
  <si>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</si>
  <si>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</si>
  <si>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</si>
  <si>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</si>
  <si>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</si>
  <si>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</si>
  <si>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</si>
  <si>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</si>
  <si>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</si>
  <si>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</si>
  <si>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</si>
  <si>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</si>
  <si>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</si>
  <si>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</si>
  <si>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</si>
  <si>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</si>
  <si>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</si>
  <si>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</si>
  <si>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</si>
  <si>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</si>
  <si>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</si>
  <si>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</si>
  <si>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</si>
  <si>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</si>
  <si>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</si>
  <si>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</si>
  <si>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</si>
  <si>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</si>
  <si>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</si>
  <si>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</si>
  <si>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</si>
  <si>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</si>
  <si>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</si>
  <si>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</si>
  <si>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</si>
  <si>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</si>
  <si>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</si>
  <si>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</si>
  <si>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</si>
  <si>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</si>
  <si>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</si>
  <si>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</si>
  <si>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</si>
  <si>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</si>
  <si>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</si>
  <si>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</si>
  <si>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</si>
  <si>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</si>
  <si>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</si>
  <si>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</si>
  <si>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</si>
  <si>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</si>
  <si>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</si>
  <si>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</si>
  <si>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</si>
  <si>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</si>
  <si>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</si>
  <si>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</si>
  <si>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</si>
  <si>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</si>
  <si>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</si>
  <si>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</si>
  <si>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</si>
  <si>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</si>
  <si>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</si>
  <si>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</si>
  <si>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</si>
  <si>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</si>
  <si>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</si>
  <si>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</si>
  <si>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</si>
  <si>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</si>
  <si>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</si>
  <si>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</si>
  <si>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</si>
  <si>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</si>
  <si>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</si>
  <si>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</si>
  <si>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</si>
  <si>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</si>
  <si>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</si>
  <si>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</si>
  <si>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</si>
  <si>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</si>
  <si>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</si>
  <si>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</si>
  <si>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</si>
  <si>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</si>
  <si>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</si>
  <si>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</si>
  <si>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</si>
  <si>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</si>
  <si>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</si>
  <si>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</si>
  <si>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</si>
  <si>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</si>
  <si>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</si>
  <si>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</si>
  <si>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</si>
  <si>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</si>
  <si>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</si>
  <si>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</si>
  <si>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</si>
  <si>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</si>
  <si>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</si>
  <si>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</si>
  <si>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</si>
  <si>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</si>
  <si>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</si>
  <si>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</si>
  <si>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</si>
  <si>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</si>
  <si>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</si>
  <si>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</si>
  <si>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</si>
  <si>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</si>
  <si>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</si>
  <si>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</si>
  <si>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</si>
  <si>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</si>
  <si>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</si>
  <si>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</si>
  <si>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</si>
  <si>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</si>
  <si>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</si>
  <si>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</si>
  <si>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</si>
  <si>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</si>
  <si>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</si>
  <si>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</si>
  <si>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</si>
  <si>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</si>
  <si>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</si>
  <si>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</si>
  <si>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</si>
  <si>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</si>
  <si>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</si>
  <si>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</si>
  <si>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</si>
  <si>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</si>
  <si>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</si>
  <si>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</si>
  <si>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</si>
  <si>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</si>
  <si>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</si>
  <si>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</si>
  <si>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</si>
  <si>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</si>
  <si>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</si>
  <si>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</si>
  <si>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</si>
  <si>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</si>
  <si>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</si>
  <si>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</si>
  <si>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</si>
  <si>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</si>
  <si>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</si>
  <si>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</si>
  <si>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</si>
  <si>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</si>
  <si>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</si>
  <si>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</si>
  <si>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</si>
  <si>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</si>
  <si>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</si>
  <si>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</si>
  <si>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</si>
  <si>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</si>
  <si>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</si>
  <si>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</si>
  <si>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</si>
  <si>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</si>
  <si>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</si>
  <si>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</si>
  <si>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</si>
  <si>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</si>
  <si>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</si>
  <si>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</si>
  <si>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</si>
  <si>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</si>
  <si>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</si>
  <si>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</si>
  <si>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</si>
  <si>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</si>
  <si>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</si>
  <si>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</si>
  <si>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</si>
  <si>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</si>
  <si>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</si>
  <si>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</si>
  <si>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</si>
  <si>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</si>
  <si>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</si>
  <si>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</si>
  <si>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</si>
  <si>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</si>
  <si>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</si>
  <si>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</si>
  <si>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</si>
  <si>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</si>
  <si>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</si>
  <si>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</si>
  <si>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</si>
  <si>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</si>
  <si>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</si>
  <si>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</si>
  <si>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</si>
  <si>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</si>
  <si>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</si>
  <si>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</si>
  <si>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</si>
  <si>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</si>
  <si>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</si>
  <si>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</si>
  <si>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</si>
  <si>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</si>
  <si>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</si>
  <si>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</si>
  <si>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</si>
  <si>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</si>
  <si>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</si>
  <si>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</si>
  <si>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</si>
  <si>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</si>
  <si>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</si>
  <si>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</si>
  <si>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</si>
  <si>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</si>
  <si>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</si>
  <si>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</si>
  <si>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</si>
  <si>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</si>
  <si>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</si>
  <si>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</si>
  <si>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</si>
  <si>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</si>
  <si>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</si>
  <si>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</si>
  <si>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</si>
  <si>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</si>
  <si>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</si>
  <si>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</si>
  <si>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</si>
  <si>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</si>
  <si>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</si>
  <si>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</si>
  <si>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</si>
  <si>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</si>
  <si>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</si>
  <si>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</si>
  <si>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</si>
  <si>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</si>
  <si>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</si>
  <si>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</si>
  <si>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</si>
  <si>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</si>
  <si>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</si>
  <si>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</si>
  <si>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</si>
  <si>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</si>
  <si>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</si>
  <si>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</si>
  <si>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</si>
  <si>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</si>
  <si>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</si>
  <si>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</si>
  <si>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</si>
  <si>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</si>
  <si>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</si>
  <si>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</si>
  <si>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</si>
  <si>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</si>
  <si>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</si>
  <si>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</si>
  <si>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</si>
  <si>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</si>
  <si>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</si>
  <si>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</si>
  <si>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</si>
  <si>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</si>
  <si>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</si>
  <si>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</si>
  <si>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</si>
  <si>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</si>
  <si>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</si>
  <si>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</si>
  <si>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</si>
  <si>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</si>
  <si>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</si>
  <si>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</si>
  <si>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</si>
  <si>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</si>
  <si>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</si>
  <si>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</si>
  <si>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</si>
  <si>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</si>
  <si>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</si>
  <si>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</si>
  <si>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</si>
  <si>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</si>
  <si>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</si>
  <si>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</si>
  <si>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</si>
  <si>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</si>
  <si>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</si>
  <si>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</si>
  <si>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</si>
  <si>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</si>
  <si>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</si>
  <si>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</si>
  <si>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</si>
  <si>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</si>
  <si>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</si>
  <si>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</si>
  <si>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</si>
  <si>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</si>
  <si>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</si>
  <si>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</si>
  <si>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</si>
  <si>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</si>
  <si>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</si>
  <si>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</si>
  <si>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</si>
  <si>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</si>
  <si>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</si>
  <si>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</si>
  <si>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</si>
  <si>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</si>
  <si>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</si>
  <si>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</si>
  <si>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</si>
  <si>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</si>
  <si>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</si>
  <si>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</si>
  <si>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</si>
  <si>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</si>
  <si>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</si>
  <si>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</si>
  <si>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</si>
  <si>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</si>
  <si>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</si>
  <si>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</si>
  <si>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</si>
  <si>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</si>
  <si>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</si>
  <si>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</si>
  <si>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</si>
  <si>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</si>
  <si>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</si>
  <si>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</si>
  <si>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</si>
  <si>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</si>
  <si>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</si>
  <si>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</si>
  <si>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</si>
  <si>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</si>
  <si>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</si>
  <si>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</si>
  <si>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</si>
  <si>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</si>
  <si>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</si>
  <si>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</si>
  <si>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</si>
  <si>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</si>
  <si>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</si>
  <si>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</si>
  <si>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</si>
  <si>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</si>
  <si>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</si>
  <si>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</si>
  <si>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</si>
  <si>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</si>
  <si>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</si>
  <si>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</si>
  <si>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</si>
  <si>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</si>
  <si>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</si>
  <si>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</si>
  <si>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</si>
  <si>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</si>
  <si>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</si>
  <si>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</si>
  <si>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</si>
  <si>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</si>
  <si>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</si>
  <si>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</si>
  <si>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</si>
  <si>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</si>
  <si>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</si>
  <si>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</si>
  <si>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</si>
  <si>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</si>
  <si>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</si>
  <si>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</si>
  <si>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</si>
  <si>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</si>
  <si>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</si>
  <si>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</si>
  <si>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</si>
  <si>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</si>
  <si>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</si>
  <si>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</si>
  <si>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</si>
  <si>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</si>
  <si>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</si>
  <si>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</si>
  <si>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</si>
  <si>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</si>
  <si>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</si>
  <si>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</si>
  <si>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</si>
  <si>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</si>
  <si>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</si>
  <si>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</si>
  <si>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</si>
  <si>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</si>
  <si>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</si>
  <si>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</si>
  <si>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</si>
  <si>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</si>
  <si>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</si>
  <si>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</si>
  <si>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</si>
  <si>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</si>
  <si>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</si>
  <si>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</si>
  <si>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</si>
  <si>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</si>
  <si>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</si>
  <si>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</si>
  <si>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</si>
  <si>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</si>
  <si>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</si>
  <si>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</si>
  <si>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</si>
  <si>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</si>
  <si>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</si>
  <si>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</si>
  <si>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</si>
  <si>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</si>
  <si>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</si>
  <si>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</si>
  <si>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</si>
  <si>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</si>
  <si>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</si>
  <si>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</si>
  <si>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</si>
  <si>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</si>
  <si>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</si>
  <si>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</si>
  <si>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</si>
  <si>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</si>
  <si>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</si>
  <si>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</si>
  <si>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</si>
  <si>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</si>
  <si>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</si>
  <si>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</si>
  <si>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</si>
  <si>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</si>
  <si>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</si>
  <si>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</si>
  <si>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</si>
  <si>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</si>
  <si>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</si>
  <si>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</si>
  <si>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</si>
  <si>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</si>
  <si>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</si>
  <si>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</si>
  <si>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</si>
  <si>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</si>
  <si>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</si>
  <si>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</si>
  <si>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</si>
  <si>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</si>
  <si>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</si>
  <si>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</si>
  <si>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</si>
  <si>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</si>
  <si>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</si>
  <si>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</si>
  <si>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</si>
  <si>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</si>
  <si>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</si>
  <si>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</si>
  <si>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</si>
  <si>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</si>
  <si>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</si>
  <si>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</si>
  <si>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</si>
  <si>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</si>
  <si>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</si>
  <si>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</si>
  <si>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</si>
  <si>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</si>
  <si>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</si>
  <si>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</si>
  <si>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</si>
  <si>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</si>
  <si>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</si>
  <si>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</si>
  <si>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</si>
  <si>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</si>
  <si>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</si>
  <si>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</si>
  <si>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</si>
  <si>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</si>
  <si>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</si>
  <si>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</si>
  <si>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</si>
  <si>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</si>
  <si>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</si>
  <si>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</si>
  <si>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</si>
  <si>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</si>
  <si>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</si>
  <si>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</si>
  <si>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</si>
  <si>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</si>
  <si>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</si>
  <si>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</si>
  <si>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</si>
  <si>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</si>
  <si>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</si>
  <si>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</si>
  <si>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</si>
  <si>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</si>
  <si>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</si>
  <si>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</si>
  <si>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</si>
  <si>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</si>
  <si>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</si>
  <si>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</si>
  <si>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</si>
  <si>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</si>
  <si>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</si>
  <si>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</si>
  <si>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</si>
  <si>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</si>
  <si>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</si>
  <si>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</si>
  <si>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</si>
  <si>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</si>
  <si>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</si>
  <si>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</si>
  <si>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</si>
  <si>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</si>
  <si>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</si>
  <si>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</si>
  <si>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</si>
  <si>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</si>
  <si>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</si>
  <si>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</si>
  <si>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</si>
  <si>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</si>
  <si>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</si>
  <si>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</si>
  <si>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</si>
  <si>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</si>
  <si>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</si>
  <si>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</si>
  <si>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</si>
  <si>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</si>
  <si>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</si>
  <si>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</si>
  <si>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</si>
  <si>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</si>
  <si>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</si>
  <si>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</si>
  <si>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</si>
  <si>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</si>
  <si>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</si>
  <si>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</si>
  <si>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</si>
  <si>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</si>
  <si>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</si>
  <si>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</si>
  <si>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</si>
  <si>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</si>
  <si>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</si>
  <si>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</si>
  <si>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</si>
  <si>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</si>
  <si>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</si>
  <si>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</si>
  <si>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</si>
  <si>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</si>
  <si>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</si>
  <si>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</si>
  <si>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</si>
  <si>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</si>
  <si>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</si>
  <si>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</si>
  <si>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</si>
  <si>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</si>
  <si>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</si>
  <si>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</si>
  <si>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</si>
  <si>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</si>
  <si>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</si>
  <si>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</si>
  <si>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</si>
  <si>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</si>
  <si>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</si>
  <si>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</si>
  <si>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</si>
  <si>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</si>
  <si>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</si>
  <si>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</si>
  <si>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</si>
  <si>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</si>
  <si>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</si>
  <si>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</si>
  <si>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</si>
  <si>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</si>
  <si>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</si>
  <si>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</si>
  <si>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</si>
  <si>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</si>
  <si>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</si>
  <si>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</si>
  <si>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</si>
  <si>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</si>
  <si>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</si>
  <si>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</si>
  <si>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</si>
  <si>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</si>
  <si>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</si>
  <si>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</si>
  <si>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</si>
  <si>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</si>
  <si>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</si>
  <si>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</si>
  <si>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</si>
  <si>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</si>
  <si>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</si>
  <si>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</si>
  <si>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</si>
  <si>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</si>
  <si>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</si>
  <si>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</si>
  <si>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</si>
  <si>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</si>
  <si>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</si>
  <si>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</si>
  <si>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</si>
  <si>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</si>
  <si>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</si>
  <si>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</si>
  <si>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</si>
  <si>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</si>
  <si>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</si>
  <si>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</si>
  <si>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</si>
  <si>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</si>
  <si>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</si>
  <si>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</si>
  <si>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</si>
  <si>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</si>
  <si>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</si>
  <si>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</si>
  <si>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</si>
  <si>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</si>
  <si>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</si>
  <si>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</si>
  <si>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</si>
  <si>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</si>
  <si>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</si>
  <si>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</si>
  <si>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</si>
  <si>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</si>
  <si>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</si>
  <si>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</si>
  <si>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</si>
  <si>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</si>
  <si>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</si>
  <si>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</si>
  <si>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</si>
  <si>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</si>
  <si>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</si>
  <si>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</si>
  <si>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</si>
  <si>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</si>
  <si>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</si>
  <si>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</si>
  <si>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</si>
  <si>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</si>
  <si>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</si>
  <si>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</si>
  <si>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</si>
  <si>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</si>
  <si>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</si>
  <si>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</si>
  <si>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</si>
  <si>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</si>
  <si>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</si>
  <si>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</si>
  <si>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</si>
  <si>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</si>
  <si>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</si>
  <si>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</si>
  <si>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</si>
  <si>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</si>
  <si>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</si>
  <si>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</si>
  <si>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</si>
  <si>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</si>
  <si>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</si>
  <si>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</si>
  <si>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</si>
  <si>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</si>
  <si>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</si>
  <si>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</si>
  <si>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</si>
  <si>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</si>
  <si>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</si>
  <si>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</si>
  <si>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</si>
  <si>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</si>
  <si>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</si>
  <si>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</si>
  <si>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</si>
  <si>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</si>
  <si>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</si>
  <si>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</si>
  <si>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</si>
  <si>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</si>
  <si>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</si>
  <si>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</si>
  <si>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</si>
  <si>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</si>
  <si>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</si>
  <si>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</si>
  <si>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</si>
  <si>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</si>
  <si>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</si>
  <si>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</si>
  <si>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</si>
  <si>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</si>
  <si>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</si>
  <si>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</si>
  <si>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</si>
  <si>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</si>
  <si>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</si>
  <si>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</si>
  <si>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</si>
  <si>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</si>
  <si>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</si>
  <si>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</si>
  <si>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</si>
  <si>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</si>
  <si>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</si>
  <si>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</si>
  <si>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</si>
  <si>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</si>
  <si>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</si>
  <si>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</si>
  <si>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</si>
  <si>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</si>
  <si>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</si>
  <si>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</si>
  <si>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</si>
  <si>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</si>
  <si>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</si>
  <si>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</si>
  <si>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</si>
  <si>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</si>
  <si>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</si>
  <si>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</si>
  <si>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</si>
  <si>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</si>
  <si>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</si>
  <si>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</si>
  <si>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</si>
  <si>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</si>
  <si>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</si>
  <si>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</si>
  <si>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</si>
  <si>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</si>
  <si>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</si>
  <si>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</si>
  <si>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</si>
  <si>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</si>
  <si>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</si>
  <si>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</si>
  <si>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</si>
  <si>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</si>
  <si>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</si>
  <si>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</si>
  <si>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</si>
  <si>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</si>
  <si>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</si>
  <si>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</si>
  <si>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</si>
  <si>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</si>
  <si>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</si>
  <si>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</si>
  <si>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</si>
  <si>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</si>
  <si>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</si>
  <si>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</si>
  <si>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</si>
  <si>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</si>
  <si>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</si>
  <si>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</si>
  <si>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</si>
  <si>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</si>
  <si>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</si>
  <si>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</si>
  <si>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</si>
  <si>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</si>
  <si>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</si>
  <si>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</si>
  <si>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</si>
  <si>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</si>
  <si>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</si>
  <si>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</si>
  <si>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</si>
  <si>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</si>
  <si>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</si>
  <si>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</si>
  <si>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</si>
  <si>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</si>
  <si>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</si>
  <si>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</si>
  <si>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</si>
  <si>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</si>
  <si>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</si>
  <si>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</si>
  <si>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</si>
  <si>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</si>
  <si>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</si>
  <si>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</si>
  <si>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</si>
  <si>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</si>
  <si>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</si>
  <si>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</si>
  <si>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</si>
  <si>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</si>
  <si>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</si>
  <si>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</si>
  <si>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</si>
  <si>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</si>
  <si>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</si>
  <si>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</si>
  <si>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</si>
  <si>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</si>
  <si>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</si>
  <si>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</si>
  <si>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</si>
  <si>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</si>
  <si>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</si>
  <si>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</si>
  <si>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</si>
  <si>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</si>
  <si>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</si>
  <si>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</si>
  <si>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</si>
  <si>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</si>
  <si>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</si>
  <si>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</si>
  <si>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</si>
  <si>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</si>
  <si>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</si>
  <si>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</si>
  <si>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</si>
  <si>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</si>
  <si>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</si>
  <si>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</si>
  <si>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</si>
  <si>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</si>
  <si>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</si>
  <si>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</si>
  <si>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</si>
  <si>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</si>
  <si>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</si>
  <si>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</si>
  <si>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</si>
  <si>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</si>
  <si>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</si>
  <si>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</si>
  <si>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</si>
  <si>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</si>
  <si>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</si>
  <si>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</si>
  <si>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</si>
  <si>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</si>
  <si>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</si>
  <si>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</si>
  <si>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</si>
  <si>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</si>
  <si>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</si>
  <si>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</si>
  <si>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</si>
  <si>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</si>
  <si>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</si>
  <si>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</si>
  <si>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</si>
  <si>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</si>
  <si>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</si>
  <si>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</si>
  <si>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</si>
  <si>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</si>
  <si>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</si>
  <si>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</si>
  <si>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</si>
  <si>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</si>
  <si>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</si>
  <si>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</si>
  <si>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</si>
  <si>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</si>
  <si>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</si>
  <si>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</si>
  <si>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</si>
  <si>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</si>
  <si>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</si>
  <si>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</si>
  <si>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</si>
  <si>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</si>
  <si>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</si>
  <si>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</si>
  <si>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</si>
  <si>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</si>
  <si>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</si>
  <si>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</si>
  <si>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</si>
  <si>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</si>
  <si>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</si>
  <si>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</si>
  <si>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</si>
  <si>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</si>
  <si>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</si>
  <si>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</si>
  <si>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</si>
  <si>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</si>
  <si>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</si>
  <si>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</si>
  <si>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</si>
  <si>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</si>
  <si>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</si>
  <si>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</si>
  <si>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</si>
  <si>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</si>
  <si>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</si>
  <si>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</si>
  <si>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</si>
  <si>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</si>
  <si>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</si>
  <si>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</si>
  <si>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</si>
  <si>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</si>
  <si>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</si>
  <si>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</si>
  <si>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</si>
  <si>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</si>
  <si>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</si>
  <si>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</si>
  <si>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</si>
  <si>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</si>
  <si>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</si>
  <si>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</si>
  <si>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</si>
  <si>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</si>
  <si>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</si>
  <si>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</si>
  <si>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</si>
  <si>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</si>
  <si>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</si>
  <si>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</si>
  <si>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</si>
  <si>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</si>
  <si>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</si>
  <si>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</si>
  <si>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</si>
  <si>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</si>
  <si>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</si>
  <si>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</si>
  <si>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</si>
  <si>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</si>
  <si>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</si>
  <si>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</si>
  <si>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</si>
  <si>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</si>
  <si>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</si>
  <si>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</si>
  <si>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</si>
  <si>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</si>
  <si>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</si>
  <si>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</si>
  <si>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</si>
  <si>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</si>
  <si>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</si>
  <si>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</si>
  <si>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</si>
  <si>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</si>
  <si>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</si>
  <si>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</si>
  <si>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</si>
  <si>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</si>
  <si>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</si>
  <si>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</si>
  <si>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</si>
  <si>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</si>
  <si>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</si>
  <si>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</si>
  <si>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</si>
  <si>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</si>
  <si>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</si>
  <si>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</si>
  <si>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</si>
  <si>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</si>
  <si>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</si>
  <si>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</si>
  <si>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</si>
  <si>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</si>
  <si>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</si>
  <si>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</si>
  <si>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</si>
  <si>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</si>
  <si>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</si>
  <si>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</si>
  <si>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</si>
  <si>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</si>
  <si>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</si>
  <si>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</si>
  <si>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</si>
  <si>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</si>
  <si>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</si>
  <si>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</si>
  <si>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</si>
  <si>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</si>
  <si>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</si>
  <si>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</si>
  <si>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</si>
  <si>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</si>
  <si>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</si>
  <si>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</si>
  <si>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</si>
  <si>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</si>
  <si>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</si>
  <si>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</si>
  <si>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</si>
  <si>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</si>
  <si>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</si>
  <si>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</si>
  <si>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</si>
  <si>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</si>
  <si>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</si>
  <si>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</si>
  <si>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</si>
  <si>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</si>
  <si>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</si>
  <si>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</si>
  <si>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</si>
  <si>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</si>
  <si>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</si>
  <si>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</si>
  <si>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</si>
  <si>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</si>
  <si>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</si>
  <si>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</si>
  <si>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</si>
  <si>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</si>
  <si>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</si>
  <si>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</si>
  <si>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</si>
  <si>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</si>
  <si>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</si>
  <si>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</si>
  <si>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</si>
  <si>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</si>
  <si>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</si>
  <si>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</si>
  <si>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</si>
  <si>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</si>
  <si>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</si>
  <si>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</si>
  <si>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</si>
  <si>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</si>
  <si>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</si>
  <si>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</si>
  <si>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</si>
  <si>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</si>
  <si>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</si>
  <si>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</si>
  <si>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</si>
  <si>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</si>
  <si>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</si>
  <si>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</si>
  <si>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</si>
  <si>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</si>
  <si>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</si>
  <si>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</si>
  <si>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</si>
  <si>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</si>
  <si>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</si>
  <si>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</si>
  <si>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</si>
  <si>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</si>
  <si>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</si>
  <si>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</si>
  <si>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</si>
  <si>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</si>
  <si>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</si>
  <si>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</si>
  <si>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</si>
  <si>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</si>
  <si>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</si>
  <si>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</si>
  <si>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</si>
  <si>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</si>
  <si>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</si>
  <si>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</si>
  <si>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</si>
  <si>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</si>
  <si>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</si>
  <si>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</si>
  <si>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</si>
  <si>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</si>
  <si>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</si>
  <si>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</si>
  <si>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</si>
  <si>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</si>
  <si>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</si>
  <si>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</si>
  <si>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</si>
  <si>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</si>
  <si>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</si>
  <si>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</si>
  <si>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</si>
  <si>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</si>
  <si>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</si>
  <si>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</si>
  <si>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</si>
  <si>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</si>
  <si>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</si>
  <si>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</si>
  <si>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</si>
  <si>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</si>
  <si>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</si>
  <si>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</si>
  <si>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</si>
  <si>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</si>
  <si>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</si>
  <si>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</si>
  <si>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</si>
  <si>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</si>
  <si>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</si>
  <si>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</si>
  <si>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</si>
  <si>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</si>
  <si>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</si>
  <si>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</si>
  <si>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</si>
  <si>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</si>
  <si>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</si>
  <si>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</si>
  <si>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</si>
  <si>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</si>
  <si>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</si>
  <si>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</si>
  <si>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</si>
  <si>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</si>
  <si>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</si>
  <si>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</si>
  <si>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</si>
  <si>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</si>
  <si>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</si>
  <si>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</si>
  <si>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</si>
  <si>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</si>
  <si>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</si>
  <si>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</si>
  <si>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</si>
  <si>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</si>
  <si>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</si>
  <si>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</si>
  <si>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</si>
  <si>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</si>
  <si>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</si>
  <si>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</si>
  <si>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</si>
  <si>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</si>
  <si>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</si>
  <si>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</si>
  <si>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</si>
  <si>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</si>
  <si>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</si>
  <si>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</si>
  <si>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</si>
  <si>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</si>
  <si>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</si>
  <si>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</si>
  <si>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</si>
  <si>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</si>
  <si>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</si>
  <si>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</si>
  <si>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</si>
  <si>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</si>
  <si>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</si>
  <si>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</si>
  <si>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</si>
  <si>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</si>
  <si>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</si>
  <si>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</si>
  <si>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</si>
  <si>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</si>
  <si>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</si>
  <si>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</si>
  <si>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</si>
  <si>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</si>
  <si>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</si>
  <si>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</si>
  <si>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</si>
  <si>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</si>
  <si>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</si>
  <si>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</si>
  <si>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</si>
  <si>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</si>
  <si>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</si>
  <si>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</si>
  <si>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</si>
  <si>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</si>
  <si>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</si>
  <si>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</si>
  <si>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</si>
  <si>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</si>
  <si>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</si>
  <si>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</si>
  <si>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</si>
  <si>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</si>
  <si>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</si>
  <si>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</si>
  <si>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</si>
  <si>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</si>
  <si>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</si>
  <si>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</si>
  <si>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</si>
  <si>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</si>
  <si>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</si>
  <si>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</si>
  <si>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</si>
  <si>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</si>
  <si>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</si>
  <si>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</si>
  <si>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</si>
  <si>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</si>
  <si>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</si>
  <si>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</si>
  <si>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</si>
  <si>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</si>
  <si>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</si>
  <si>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</si>
  <si>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</si>
  <si>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</si>
  <si>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</si>
  <si>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</si>
  <si>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</si>
  <si>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</si>
  <si>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</si>
  <si>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</si>
  <si>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</si>
  <si>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</si>
  <si>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</si>
  <si>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</si>
  <si>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</si>
  <si>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</si>
  <si>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</si>
  <si>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</si>
  <si>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</si>
  <si>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</si>
  <si>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</si>
  <si>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</si>
  <si>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</si>
  <si>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</si>
  <si>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</si>
  <si>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</si>
  <si>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</si>
  <si>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</si>
  <si>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</si>
  <si>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</si>
  <si>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</si>
  <si>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</si>
  <si>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</si>
  <si>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</si>
  <si>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</si>
  <si>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</si>
  <si>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</si>
  <si>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</si>
  <si>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</si>
  <si>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</si>
  <si>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</si>
  <si>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</si>
  <si>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</si>
  <si>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</si>
  <si>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</si>
  <si>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</si>
  <si>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</si>
  <si>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</si>
  <si>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</si>
  <si>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</si>
  <si>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</si>
  <si>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</si>
  <si>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</si>
  <si>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</si>
  <si>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</si>
  <si>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</si>
  <si>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</si>
  <si>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</si>
  <si>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</si>
  <si>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</si>
  <si>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</si>
  <si>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</si>
  <si>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</si>
  <si>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</si>
  <si>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</si>
  <si>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</si>
  <si>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</si>
  <si>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</si>
  <si>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</si>
  <si>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</si>
  <si>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</si>
  <si>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</si>
  <si>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</si>
  <si>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</si>
  <si>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</si>
  <si>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</si>
  <si>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</si>
  <si>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</si>
  <si>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</si>
  <si>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</si>
  <si>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</si>
  <si>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</si>
  <si>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</si>
  <si>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</si>
  <si>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</si>
  <si>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</si>
  <si>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</si>
  <si>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</si>
  <si>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</si>
  <si>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</si>
  <si>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</si>
  <si>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</si>
  <si>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</si>
  <si>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</si>
  <si>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</si>
  <si>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</si>
  <si>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</si>
  <si>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</si>
  <si>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</si>
  <si>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</si>
  <si>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</si>
  <si>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</si>
  <si>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</si>
  <si>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</si>
  <si>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</si>
  <si>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</si>
  <si>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</si>
  <si>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</si>
  <si>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</si>
  <si>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</si>
  <si>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</si>
  <si>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</si>
  <si>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</si>
  <si>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</si>
  <si>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</si>
  <si>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</si>
  <si>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</si>
  <si>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</si>
  <si>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</si>
  <si>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</si>
  <si>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</si>
  <si>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</si>
  <si>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</si>
  <si>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</si>
  <si>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</si>
  <si>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</si>
  <si>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</si>
  <si>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</si>
  <si>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</si>
  <si>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</si>
  <si>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</si>
  <si>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</si>
  <si>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</si>
  <si>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</si>
  <si>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</si>
  <si>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</si>
  <si>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</si>
  <si>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</si>
  <si>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</si>
  <si>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</si>
  <si>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</si>
  <si>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</si>
  <si>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</si>
  <si>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</si>
  <si>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</si>
  <si>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</si>
  <si>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</si>
  <si>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</si>
  <si>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</si>
  <si>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</si>
  <si>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</si>
  <si>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</si>
  <si>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</si>
  <si>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</si>
  <si>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</si>
  <si>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</si>
  <si>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</si>
  <si>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</si>
  <si>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</si>
  <si>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</si>
  <si>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</si>
  <si>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</si>
  <si>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</si>
  <si>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</si>
  <si>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</si>
  <si>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</si>
  <si>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</si>
  <si>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</si>
  <si>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</si>
  <si>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</si>
  <si>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</si>
  <si>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</si>
  <si>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</si>
  <si>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</si>
  <si>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</si>
  <si>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</si>
  <si>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</si>
  <si>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</si>
  <si>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</si>
  <si>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</si>
  <si>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</si>
  <si>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</si>
  <si>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</si>
  <si>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</si>
  <si>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</si>
  <si>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</si>
  <si>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</si>
  <si>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</si>
  <si>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</si>
  <si>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</si>
  <si>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</si>
  <si>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</si>
  <si>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</si>
  <si>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</si>
  <si>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</si>
  <si>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</si>
  <si>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</si>
  <si>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</si>
  <si>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</si>
  <si>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</si>
  <si>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</si>
  <si>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</si>
  <si>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</si>
  <si>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</si>
  <si>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</si>
  <si>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</si>
  <si>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</si>
  <si>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</si>
  <si>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</si>
  <si>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</si>
  <si>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</si>
  <si>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</si>
  <si>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</si>
  <si>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</si>
  <si>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</si>
  <si>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</si>
  <si>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</si>
  <si>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</si>
  <si>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</si>
  <si>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</si>
  <si>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</si>
  <si>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</si>
  <si>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</si>
  <si>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</si>
  <si>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</si>
  <si>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</si>
  <si>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</si>
  <si>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</si>
  <si>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</si>
  <si>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</si>
  <si>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</si>
  <si>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</si>
  <si>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</si>
  <si>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</si>
  <si>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</si>
  <si>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</si>
  <si>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</si>
  <si>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</si>
  <si>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</si>
  <si>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</si>
  <si>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</si>
  <si>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</si>
  <si>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</si>
  <si>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</si>
  <si>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</si>
  <si>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</si>
  <si>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</si>
  <si>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</si>
  <si>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</si>
  <si>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</si>
  <si>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</si>
  <si>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</si>
  <si>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</si>
  <si>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</si>
  <si>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</si>
  <si>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</si>
  <si>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</si>
  <si>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</si>
  <si>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</si>
  <si>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</si>
  <si>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</si>
  <si>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</si>
  <si>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</si>
  <si>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</si>
  <si>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</si>
  <si>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</si>
  <si>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</si>
  <si>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</si>
  <si>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</si>
  <si>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</si>
  <si>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</si>
  <si>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</si>
  <si>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</si>
  <si>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</si>
  <si>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</si>
  <si>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</si>
  <si>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</si>
  <si>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</si>
  <si>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</si>
  <si>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</si>
  <si>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</si>
  <si>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</si>
  <si>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</si>
  <si>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</si>
  <si>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</si>
  <si>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</si>
  <si>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</si>
  <si>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</si>
  <si>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</si>
  <si>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</si>
  <si>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</si>
  <si>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</si>
  <si>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</si>
  <si>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</si>
  <si>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</si>
  <si>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</si>
  <si>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</si>
  <si>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</si>
  <si>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</si>
  <si>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</si>
  <si>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</si>
  <si>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</si>
  <si>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</si>
  <si>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</si>
  <si>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</si>
  <si>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</si>
  <si>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</si>
  <si>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</si>
  <si>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</si>
  <si>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</si>
  <si>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</si>
  <si>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</si>
  <si>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</si>
  <si>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</si>
  <si>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</si>
  <si>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</si>
  <si>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</si>
  <si>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</si>
  <si>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</si>
  <si>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</si>
  <si>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</si>
  <si>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</si>
  <si>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</si>
  <si>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</si>
  <si>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</si>
  <si>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</si>
  <si>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</si>
  <si>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</si>
  <si>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</si>
  <si>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</si>
  <si>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</si>
  <si>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</si>
  <si>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</si>
  <si>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</si>
  <si>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</si>
  <si>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</si>
  <si>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</si>
  <si>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</si>
  <si>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</si>
  <si>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</si>
  <si>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</si>
  <si>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</si>
  <si>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</si>
  <si>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</si>
  <si>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</si>
  <si>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</si>
  <si>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</si>
  <si>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</si>
  <si>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</si>
  <si>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</si>
  <si>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</si>
  <si>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</si>
  <si>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</si>
  <si>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</si>
  <si>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</si>
  <si>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</si>
  <si>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</si>
  <si>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</si>
  <si>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</si>
  <si>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</si>
  <si>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</si>
  <si>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</si>
  <si>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</si>
  <si>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</si>
  <si>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</si>
  <si>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</si>
  <si>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</si>
  <si>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</si>
  <si>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</si>
  <si>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</si>
  <si>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</si>
  <si>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</si>
  <si>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</si>
  <si>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</si>
  <si>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</si>
  <si>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</si>
  <si>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</si>
  <si>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</si>
  <si>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</si>
  <si>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</si>
  <si>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</si>
  <si>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</si>
  <si>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</si>
  <si>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</si>
  <si>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</si>
  <si>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</si>
  <si>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</si>
  <si>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</si>
  <si>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</si>
  <si>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</si>
  <si>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</si>
  <si>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</si>
  <si>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</si>
  <si>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</si>
  <si>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</si>
  <si>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</si>
  <si>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</si>
  <si>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</si>
  <si>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</si>
  <si>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</si>
  <si>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</si>
  <si>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</si>
  <si>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</si>
  <si>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</si>
  <si>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</si>
  <si>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</si>
  <si>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</si>
  <si>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</si>
  <si>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</si>
  <si>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</si>
  <si>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</si>
  <si>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</si>
  <si>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</si>
  <si>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</si>
  <si>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</si>
  <si>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</si>
  <si>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</si>
  <si>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</si>
  <si>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</si>
  <si>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</si>
  <si>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</si>
  <si>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</si>
  <si>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</si>
  <si>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</si>
  <si>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</si>
  <si>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</si>
  <si>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</si>
  <si>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</si>
  <si>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</si>
  <si>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</si>
  <si>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</si>
  <si>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</si>
  <si>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</si>
  <si>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</si>
  <si>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</si>
  <si>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</si>
  <si>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</si>
  <si>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</si>
  <si>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</si>
  <si>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</si>
  <si>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</si>
  <si>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</si>
  <si>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</si>
  <si>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</si>
  <si>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</si>
  <si>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</si>
  <si>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</si>
  <si>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</si>
  <si>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</si>
  <si>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</si>
  <si>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</si>
  <si>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</si>
  <si>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</si>
  <si>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</si>
  <si>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</si>
  <si>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</si>
  <si>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</si>
  <si>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</si>
  <si>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</si>
  <si>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</si>
  <si>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</si>
  <si>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</si>
  <si>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</si>
  <si>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</si>
  <si>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</si>
  <si>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</si>
  <si>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</si>
  <si>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</si>
  <si>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</si>
  <si>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</si>
  <si>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</si>
  <si>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</si>
  <si>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</si>
  <si>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</si>
  <si>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</si>
  <si>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</si>
  <si>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</si>
  <si>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</si>
  <si>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</si>
  <si>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</si>
  <si>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</si>
  <si>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</si>
  <si>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</si>
  <si>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</si>
  <si>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</si>
  <si>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</si>
  <si>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</si>
  <si>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</si>
  <si>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</si>
  <si>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</si>
  <si>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</si>
  <si>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</si>
  <si>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</si>
  <si>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</si>
  <si>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</si>
  <si>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</si>
  <si>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</si>
  <si>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</si>
  <si>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</si>
  <si>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</si>
  <si>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</si>
  <si>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</si>
  <si>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</si>
  <si>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</si>
  <si>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</si>
  <si>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</si>
  <si>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</si>
  <si>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</si>
  <si>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</si>
  <si>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</si>
  <si>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</si>
  <si>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</si>
  <si>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</si>
  <si>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</si>
  <si>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</si>
  <si>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</si>
  <si>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</si>
  <si>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</si>
  <si>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</si>
  <si>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</si>
  <si>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</si>
  <si>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</si>
  <si>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</si>
  <si>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</si>
  <si>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</si>
  <si>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</si>
  <si>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</si>
  <si>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</si>
  <si>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</si>
  <si>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</si>
  <si>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</si>
  <si>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</si>
  <si>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</si>
  <si>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</si>
  <si>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</si>
  <si>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</si>
  <si>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</si>
  <si>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</si>
  <si>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</si>
  <si>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</si>
  <si>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</si>
  <si>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</si>
  <si>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</si>
  <si>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</si>
  <si>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</si>
  <si>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</si>
  <si>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</si>
  <si>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</si>
  <si>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</si>
  <si>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</si>
  <si>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</si>
  <si>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</si>
  <si>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</si>
  <si>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</si>
  <si>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</si>
  <si>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</si>
  <si>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</si>
  <si>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</si>
  <si>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</si>
  <si>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</si>
  <si>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</si>
  <si>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</si>
  <si>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</si>
  <si>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</si>
  <si>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</si>
  <si>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</si>
  <si>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</si>
  <si>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</si>
  <si>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</si>
  <si>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</si>
  <si>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</si>
  <si>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</si>
  <si>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</si>
  <si>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</si>
  <si>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</si>
  <si>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</si>
  <si>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</si>
  <si>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</si>
  <si>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</si>
  <si>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</si>
  <si>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</si>
  <si>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</si>
  <si>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</si>
  <si>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</si>
  <si>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</si>
  <si>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</si>
  <si>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</si>
  <si>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</si>
  <si>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</si>
  <si>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</si>
  <si>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</si>
  <si>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</si>
  <si>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</si>
  <si>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</si>
  <si>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</si>
  <si>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</si>
  <si>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</si>
  <si>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</si>
  <si>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</si>
  <si>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</si>
  <si>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</si>
  <si>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</si>
  <si>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</si>
  <si>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</si>
  <si>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</si>
  <si>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</si>
  <si>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</si>
  <si>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</si>
  <si>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</si>
  <si>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</si>
  <si>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</si>
  <si>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</si>
  <si>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</si>
  <si>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</si>
  <si>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</si>
  <si>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</si>
  <si>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</si>
  <si>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</si>
  <si>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</si>
  <si>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</si>
  <si>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</si>
  <si>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</si>
  <si>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</si>
  <si>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</si>
  <si>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</si>
  <si>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</si>
  <si>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</si>
  <si>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</si>
  <si>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</si>
  <si>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</si>
  <si>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</si>
  <si>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</si>
  <si>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</si>
  <si>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</si>
  <si>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</si>
  <si>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</si>
  <si>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</si>
  <si>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</si>
  <si>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</si>
  <si>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</si>
  <si>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</si>
  <si>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</si>
  <si>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</si>
  <si>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</si>
  <si>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</si>
  <si>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</si>
  <si>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</si>
  <si>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</si>
  <si>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</si>
  <si>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</si>
  <si>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</si>
  <si>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</si>
  <si>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</si>
  <si>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</si>
  <si>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</si>
  <si>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</si>
  <si>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</si>
  <si>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</si>
  <si>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</si>
  <si>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</si>
  <si>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</si>
  <si>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</si>
  <si>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</si>
  <si>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</si>
  <si>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</si>
  <si>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</si>
  <si>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</si>
  <si>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</si>
  <si>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</si>
  <si>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</si>
  <si>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</si>
  <si>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</si>
  <si>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</si>
  <si>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</si>
  <si>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</si>
  <si>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</si>
  <si>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</si>
  <si>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</si>
  <si>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</si>
  <si>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</si>
  <si>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</si>
  <si>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</si>
  <si>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</si>
  <si>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</si>
  <si>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</si>
  <si>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</si>
  <si>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</si>
  <si>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</si>
  <si>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</si>
  <si>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</si>
  <si>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</si>
  <si>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</si>
  <si>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</si>
  <si>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</si>
  <si>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</si>
  <si>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</si>
  <si>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</si>
  <si>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</si>
  <si>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</si>
  <si>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</si>
  <si>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</si>
  <si>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</si>
  <si>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</si>
  <si>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</si>
  <si>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</si>
  <si>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</si>
  <si>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</si>
  <si>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</si>
  <si>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</si>
  <si>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</si>
  <si>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</si>
  <si>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</si>
  <si>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</si>
  <si>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</si>
  <si>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</si>
  <si>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</si>
  <si>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</si>
  <si>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</si>
  <si>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</si>
  <si>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</si>
  <si>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</si>
  <si>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</si>
  <si>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</si>
  <si>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</si>
  <si>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</si>
  <si>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</si>
  <si>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</si>
  <si>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</si>
  <si>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</si>
  <si>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</si>
  <si>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</si>
  <si>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</si>
  <si>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</si>
  <si>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</si>
  <si>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</si>
  <si>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</si>
  <si>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</si>
  <si>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</si>
  <si>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</si>
  <si>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</si>
  <si>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</si>
  <si>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</si>
  <si>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</si>
  <si>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</si>
  <si>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</si>
  <si>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</si>
  <si>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</si>
  <si>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</si>
  <si>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</si>
  <si>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</si>
  <si>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</si>
  <si>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</si>
  <si>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</si>
  <si>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</si>
  <si>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</si>
  <si>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</si>
  <si>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</si>
  <si>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</si>
  <si>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</si>
  <si>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</si>
  <si>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</si>
  <si>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</si>
  <si>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</si>
  <si>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</si>
  <si>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</si>
  <si>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</si>
  <si>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</si>
  <si>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</si>
  <si>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</si>
  <si>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</si>
  <si>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</si>
  <si>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</si>
  <si>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</si>
  <si>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</si>
  <si>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</si>
  <si>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</si>
  <si>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</si>
  <si>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</si>
  <si>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</si>
  <si>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</si>
  <si>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</si>
  <si>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</si>
  <si>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</si>
  <si>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</si>
  <si>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</si>
  <si>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</si>
  <si>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</si>
  <si>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</si>
  <si>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</si>
  <si>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</si>
  <si>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</si>
  <si>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</si>
  <si>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</si>
  <si>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</si>
  <si>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</si>
  <si>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</si>
  <si>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</si>
  <si>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</si>
  <si>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</si>
  <si>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</si>
  <si>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</si>
  <si>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</si>
  <si>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</si>
  <si>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</si>
  <si>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</si>
  <si>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</si>
  <si>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</si>
  <si>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</si>
  <si>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</si>
  <si>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</si>
  <si>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</si>
  <si>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</si>
  <si>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</si>
  <si>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</si>
  <si>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</si>
  <si>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</si>
  <si>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</si>
  <si>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</si>
  <si>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</si>
  <si>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</si>
  <si>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</si>
  <si>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</si>
  <si>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</si>
  <si>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</si>
  <si>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</si>
  <si>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</si>
  <si>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</si>
  <si>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</si>
  <si>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</si>
  <si>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</si>
  <si>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</si>
  <si>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</si>
  <si>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</si>
  <si>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</si>
  <si>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</si>
  <si>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</si>
  <si>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</si>
  <si>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</si>
  <si>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</si>
  <si>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</si>
  <si>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</si>
  <si>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</si>
  <si>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</si>
  <si>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</si>
  <si>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</si>
  <si>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</si>
  <si>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</si>
  <si>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</si>
  <si>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</si>
  <si>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</si>
  <si>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</si>
  <si>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</si>
  <si>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</si>
  <si>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</si>
  <si>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</si>
  <si>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</si>
  <si>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</si>
  <si>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</si>
  <si>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</si>
  <si>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</si>
  <si>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</si>
  <si>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</si>
  <si>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</si>
  <si>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</si>
  <si>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</si>
  <si>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</si>
  <si>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</si>
  <si>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</si>
  <si>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</si>
  <si>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</si>
  <si>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</si>
  <si>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</si>
  <si>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</si>
  <si>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</si>
  <si>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</si>
  <si>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</si>
  <si>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</si>
  <si>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</si>
  <si>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</si>
  <si>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</si>
  <si>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</si>
  <si>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</si>
  <si>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</si>
  <si>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</si>
  <si>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</si>
  <si>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</si>
  <si>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</si>
  <si>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</si>
  <si>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</si>
  <si>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</si>
  <si>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</si>
  <si>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</si>
  <si>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</si>
  <si>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</si>
  <si>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</si>
  <si>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</si>
  <si>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</si>
  <si>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</si>
  <si>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</si>
  <si>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</si>
  <si>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</si>
  <si>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</si>
  <si>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</si>
  <si>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</si>
  <si>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</si>
  <si>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</si>
  <si>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</si>
  <si>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</si>
  <si>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</si>
  <si>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</si>
  <si>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</si>
  <si>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</si>
  <si>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</si>
  <si>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</si>
  <si>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</si>
  <si>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</si>
  <si>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</si>
  <si>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</si>
  <si>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</si>
  <si>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</si>
  <si>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</si>
  <si>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</si>
  <si>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</si>
  <si>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</si>
  <si>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</si>
  <si>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</si>
  <si>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</si>
  <si>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</si>
  <si>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</si>
  <si>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</si>
  <si>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</si>
  <si>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</si>
  <si>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</si>
  <si>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</si>
  <si>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</si>
  <si>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</si>
  <si>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</si>
  <si>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</si>
  <si>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</si>
  <si>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</si>
  <si>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</si>
  <si>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</si>
  <si>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</si>
  <si>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</si>
  <si>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</si>
  <si>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</si>
  <si>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</si>
  <si>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</si>
  <si>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</si>
  <si>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</si>
  <si>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</si>
  <si>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</si>
  <si>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</si>
  <si>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</si>
  <si>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</si>
  <si>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</si>
  <si>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</si>
  <si>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</si>
  <si>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</si>
  <si>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</si>
  <si>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</si>
  <si>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</si>
  <si>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</si>
  <si>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</si>
  <si>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</si>
  <si>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</si>
  <si>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</si>
  <si>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</si>
  <si>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</si>
  <si>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</si>
  <si>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</si>
  <si>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</si>
  <si>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</si>
  <si>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</si>
  <si>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</si>
  <si>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</si>
  <si>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</si>
  <si>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</si>
  <si>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</si>
  <si>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</si>
  <si>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</si>
  <si>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</si>
  <si>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</si>
  <si>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</si>
  <si>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</si>
  <si>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</si>
  <si>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</si>
  <si>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</si>
  <si>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</si>
  <si>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</si>
  <si>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</si>
  <si>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</si>
  <si>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</si>
  <si>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</si>
  <si>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</si>
  <si>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</si>
  <si>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</si>
  <si>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</si>
  <si>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</si>
  <si>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</si>
  <si>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</si>
  <si>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</si>
  <si>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</si>
  <si>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</si>
  <si>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</si>
  <si>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</si>
  <si>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</si>
  <si>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</si>
  <si>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</si>
  <si>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</si>
  <si>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</si>
  <si>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</si>
  <si>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</si>
  <si>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</si>
  <si>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</si>
  <si>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</si>
  <si>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</si>
  <si>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</si>
  <si>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</si>
  <si>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</si>
  <si>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</si>
  <si>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</si>
  <si>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</si>
  <si>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</si>
  <si>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</si>
  <si>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</si>
  <si>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</si>
  <si>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</si>
  <si>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</si>
  <si>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</si>
  <si>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</si>
  <si>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</si>
  <si>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</si>
  <si>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</si>
  <si>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</si>
  <si>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</si>
  <si>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</si>
  <si>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</si>
  <si>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</si>
  <si>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</si>
  <si>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</si>
  <si>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</si>
  <si>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</si>
  <si>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</si>
  <si>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</si>
  <si>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</si>
  <si>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</si>
  <si>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</si>
  <si>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</si>
  <si>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</si>
  <si>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</si>
  <si>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</si>
  <si>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</si>
  <si>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</si>
  <si>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</si>
  <si>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</si>
  <si>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</si>
  <si>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</si>
  <si>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</si>
  <si>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</si>
  <si>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</si>
  <si>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</si>
  <si>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</si>
  <si>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</si>
  <si>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</si>
  <si>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</si>
  <si>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</si>
  <si>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</si>
  <si>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</si>
  <si>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</si>
  <si>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</si>
  <si>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</si>
  <si>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</si>
  <si>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</si>
  <si>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</si>
  <si>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</si>
  <si>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</si>
  <si>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</si>
  <si>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</si>
  <si>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</si>
  <si>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</si>
  <si>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</si>
  <si>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</si>
  <si>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</si>
  <si>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</si>
  <si>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</si>
  <si>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</si>
  <si>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</si>
  <si>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</si>
  <si>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</si>
  <si>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</si>
  <si>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</si>
  <si>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</si>
  <si>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</si>
  <si>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</si>
  <si>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</si>
  <si>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</si>
  <si>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</si>
  <si>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</si>
  <si>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</si>
  <si>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</si>
  <si>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</si>
  <si>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</si>
  <si>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</si>
  <si>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</si>
  <si>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</si>
  <si>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</si>
  <si>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</si>
  <si>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</si>
  <si>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</si>
  <si>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</si>
  <si>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</si>
  <si>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</si>
  <si>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</si>
  <si>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</si>
  <si>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</si>
  <si>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</si>
  <si>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</si>
  <si>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</si>
  <si>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</si>
  <si>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</si>
  <si>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</si>
  <si>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</si>
  <si>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</si>
  <si>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</si>
  <si>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</si>
  <si>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</si>
  <si>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</si>
  <si>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</si>
  <si>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</si>
  <si>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</si>
  <si>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</si>
  <si>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</si>
  <si>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</si>
  <si>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</si>
  <si>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</si>
  <si>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</si>
  <si>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</si>
  <si>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</si>
  <si>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</si>
  <si>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</si>
  <si>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</si>
  <si>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</si>
  <si>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</si>
  <si>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</si>
  <si>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</si>
  <si>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</si>
  <si>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</si>
  <si>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</si>
  <si>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</si>
  <si>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</si>
  <si>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</si>
  <si>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</si>
  <si>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</si>
  <si>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</si>
  <si>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</si>
  <si>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</si>
  <si>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</si>
  <si>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</si>
  <si>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</si>
  <si>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</si>
  <si>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</si>
  <si>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</si>
  <si>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</si>
  <si>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</si>
  <si>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</si>
  <si>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</si>
  <si>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</si>
  <si>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</si>
  <si>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</si>
  <si>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</si>
  <si>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</si>
  <si>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</si>
  <si>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</si>
  <si>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</si>
  <si>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</si>
  <si>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</si>
  <si>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</si>
  <si>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</si>
  <si>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</si>
  <si>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</si>
  <si>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</si>
  <si>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</si>
  <si>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</si>
  <si>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</si>
  <si>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</si>
  <si>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</si>
  <si>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</si>
  <si>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</si>
  <si>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</si>
  <si>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</si>
  <si>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</si>
  <si>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</si>
  <si>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</si>
  <si>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</si>
  <si>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</si>
  <si>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</si>
  <si>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</si>
  <si>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</si>
  <si>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</si>
  <si>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</si>
  <si>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</si>
  <si>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</si>
  <si>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</si>
  <si>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</si>
  <si>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</si>
  <si>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</si>
  <si>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</si>
  <si>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</si>
  <si>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</si>
  <si>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</si>
  <si>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</si>
  <si>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</si>
  <si>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</si>
  <si>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</si>
  <si>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</si>
  <si>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</si>
  <si>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</si>
  <si>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</si>
  <si>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</si>
  <si>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</si>
  <si>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</si>
  <si>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</si>
  <si>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</si>
  <si>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</si>
  <si>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</si>
  <si>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</si>
  <si>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</si>
  <si>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</si>
  <si>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</si>
  <si>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</si>
  <si>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</si>
  <si>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</si>
  <si>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</si>
  <si>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</si>
  <si>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</si>
  <si>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</si>
  <si>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</si>
  <si>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</si>
  <si>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</si>
  <si>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</si>
  <si>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</si>
  <si>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</si>
  <si>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</si>
  <si>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</si>
  <si>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</si>
  <si>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</si>
  <si>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</si>
  <si>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</si>
  <si>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</si>
  <si>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</si>
  <si>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</si>
  <si>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</si>
  <si>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</si>
  <si>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</si>
  <si>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</si>
  <si>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</si>
  <si>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</si>
  <si>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</si>
  <si>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</si>
  <si>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</si>
  <si>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</si>
  <si>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</si>
  <si>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</si>
  <si>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</si>
  <si>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</si>
  <si>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</si>
  <si>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</si>
  <si>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</si>
  <si>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</si>
  <si>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</si>
  <si>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</si>
  <si>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</si>
  <si>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</si>
  <si>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</si>
  <si>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</si>
  <si>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</si>
  <si>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</si>
  <si>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</si>
  <si>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</si>
  <si>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</si>
  <si>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</si>
  <si>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</si>
  <si>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</si>
  <si>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</si>
  <si>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</si>
  <si>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</si>
  <si>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</si>
  <si>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</si>
  <si>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</si>
  <si>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</si>
  <si>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</si>
  <si>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</si>
  <si>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</si>
  <si>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</si>
  <si>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</si>
  <si>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</si>
  <si>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</si>
  <si>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</si>
  <si>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</si>
  <si>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</si>
  <si>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</si>
  <si>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</si>
  <si>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</si>
  <si>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</si>
  <si>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</si>
  <si>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</si>
  <si>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</si>
  <si>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</si>
  <si>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</si>
  <si>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</si>
  <si>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</si>
  <si>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</si>
  <si>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</si>
  <si>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</si>
  <si>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</si>
  <si>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</si>
  <si>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</si>
  <si>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</si>
  <si>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</si>
  <si>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</si>
  <si>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</si>
  <si>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</si>
  <si>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</si>
  <si>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</si>
  <si>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</si>
  <si>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</si>
  <si>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</si>
  <si>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</si>
  <si>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</si>
  <si>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</si>
  <si>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</si>
  <si>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</si>
  <si>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</si>
  <si>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</si>
  <si>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</si>
  <si>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</si>
  <si>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</si>
  <si>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</si>
  <si>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</si>
  <si>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</si>
  <si>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</si>
  <si>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</si>
  <si>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</si>
  <si>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</si>
  <si>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</si>
  <si>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</si>
  <si>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</si>
  <si>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</si>
  <si>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</si>
  <si>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</si>
  <si>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</si>
  <si>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</si>
  <si>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</si>
  <si>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</si>
  <si>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</si>
  <si>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</si>
  <si>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</si>
  <si>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</si>
  <si>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</si>
  <si>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</si>
  <si>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</si>
  <si>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</si>
  <si>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</si>
  <si>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</si>
  <si>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</si>
  <si>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</si>
  <si>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</si>
  <si>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</si>
  <si>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</si>
  <si>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</si>
  <si>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</si>
  <si>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</si>
  <si>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</si>
  <si>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</si>
  <si>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</si>
  <si>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</si>
  <si>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</si>
  <si>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</si>
  <si>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</si>
  <si>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</si>
  <si>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</si>
  <si>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</si>
  <si>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</si>
  <si>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</si>
  <si>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</si>
  <si>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</si>
  <si>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</si>
  <si>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</si>
  <si>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</si>
  <si>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</si>
  <si>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</si>
  <si>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</si>
  <si>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</si>
  <si>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</si>
  <si>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</si>
  <si>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</si>
  <si>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</si>
  <si>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</si>
  <si>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</si>
  <si>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</si>
  <si>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</si>
  <si>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</si>
  <si>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</si>
  <si>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</si>
  <si>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</si>
  <si>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</si>
  <si>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</si>
  <si>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</si>
  <si>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</si>
  <si>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</si>
  <si>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</si>
  <si>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</si>
  <si>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</si>
  <si>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</si>
  <si>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</si>
  <si>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</si>
  <si>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</si>
  <si>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</si>
  <si>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</si>
  <si>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</si>
  <si>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</si>
  <si>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</si>
  <si>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</si>
  <si>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</si>
  <si>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</si>
  <si>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</si>
  <si>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</si>
  <si>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</si>
  <si>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</si>
  <si>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</si>
  <si>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</si>
  <si>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</si>
  <si>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</si>
  <si>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</si>
  <si>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</si>
  <si>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</si>
  <si>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</si>
  <si>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</si>
  <si>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</si>
  <si>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</si>
  <si>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</si>
  <si>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</si>
  <si>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</si>
  <si>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</si>
  <si>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</si>
  <si>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</si>
  <si>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</si>
  <si>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</si>
  <si>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</si>
  <si>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</si>
  <si>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</si>
  <si>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</si>
  <si>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</si>
  <si>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</si>
  <si>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</si>
  <si>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</si>
  <si>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</si>
  <si>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</si>
  <si>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</si>
  <si>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</si>
  <si>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</si>
  <si>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</si>
  <si>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</si>
  <si>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</si>
  <si>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</si>
  <si>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</si>
  <si>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</si>
  <si>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</si>
  <si>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</si>
  <si>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</si>
  <si>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</si>
  <si>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</si>
  <si>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</si>
  <si>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</si>
  <si>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</si>
  <si>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</si>
  <si>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</si>
  <si>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</si>
  <si>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</si>
  <si>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</si>
  <si>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</si>
  <si>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</si>
  <si>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</si>
  <si>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</si>
  <si>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</si>
  <si>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</si>
  <si>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</si>
  <si>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</si>
  <si>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</si>
  <si>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</si>
  <si>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</si>
  <si>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</si>
  <si>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</si>
  <si>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</si>
  <si>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</si>
  <si>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</si>
  <si>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</si>
  <si>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</si>
  <si>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</si>
  <si>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</si>
  <si>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</si>
  <si>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</si>
  <si>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</si>
  <si>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</si>
  <si>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</si>
  <si>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</si>
  <si>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</si>
  <si>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</si>
  <si>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</si>
  <si>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</si>
  <si>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</si>
  <si>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</si>
  <si>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</si>
  <si>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</si>
  <si>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</si>
  <si>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</si>
  <si>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</si>
  <si>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</si>
  <si>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</si>
  <si>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</si>
  <si>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</si>
  <si>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</si>
  <si>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</si>
  <si>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</si>
  <si>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</si>
  <si>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</si>
  <si>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</si>
  <si>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</si>
  <si>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</si>
  <si>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</si>
  <si>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</si>
  <si>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</si>
  <si>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</si>
  <si>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</si>
  <si>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</si>
  <si>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</si>
  <si>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</si>
  <si>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</si>
  <si>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</si>
  <si>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</si>
  <si>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</si>
  <si>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</si>
  <si>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</si>
  <si>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</si>
  <si>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</si>
  <si>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</si>
  <si>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</si>
  <si>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</si>
  <si>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</si>
  <si>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</si>
  <si>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</si>
  <si>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</si>
  <si>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</si>
  <si>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</si>
  <si>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</si>
  <si>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</si>
  <si>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</si>
  <si>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</si>
  <si>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</si>
  <si>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</si>
  <si>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</si>
  <si>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</si>
  <si>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</si>
  <si>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</si>
  <si>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</si>
  <si>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</si>
  <si>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</si>
  <si>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</si>
  <si>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</si>
  <si>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</si>
  <si>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</si>
  <si>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</si>
  <si>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</si>
  <si>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</si>
  <si>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</si>
  <si>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</si>
  <si>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</si>
  <si>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</si>
  <si>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</si>
  <si>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</si>
  <si>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</si>
  <si>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</si>
  <si>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</si>
  <si>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</si>
  <si>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</si>
  <si>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</si>
  <si>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</si>
  <si>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</si>
  <si>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</si>
  <si>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</si>
  <si>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</si>
  <si>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</si>
  <si>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</si>
  <si>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</si>
  <si>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</si>
  <si>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</si>
  <si>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</si>
  <si>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</si>
  <si>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</si>
  <si>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</si>
  <si>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</si>
  <si>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</si>
  <si>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</si>
  <si>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</si>
  <si>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</si>
  <si>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</si>
  <si>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</si>
  <si>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</si>
  <si>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</si>
  <si>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</si>
  <si>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</si>
  <si>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</si>
  <si>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</si>
  <si>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</si>
  <si>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</si>
  <si>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</si>
  <si>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</si>
  <si>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</si>
  <si>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</si>
  <si>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</si>
  <si>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</si>
  <si>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</si>
  <si>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</si>
  <si>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</si>
  <si>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</si>
  <si>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</si>
  <si>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</si>
  <si>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</si>
  <si>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</si>
  <si>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</si>
  <si>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</si>
  <si>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</si>
  <si>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</si>
  <si>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</si>
  <si>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</si>
  <si>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</si>
  <si>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</si>
  <si>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</si>
  <si>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</si>
  <si>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</si>
  <si>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</si>
  <si>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</si>
  <si>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</si>
  <si>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</si>
  <si>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</si>
  <si>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</si>
  <si>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</si>
  <si>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</si>
  <si>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</si>
  <si>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</si>
  <si>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</si>
  <si>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</si>
  <si>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</si>
  <si>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</si>
  <si>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</si>
  <si>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</si>
  <si>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</si>
  <si>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</si>
  <si>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</si>
  <si>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</si>
  <si>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</si>
  <si>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</si>
  <si>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</si>
  <si>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</si>
  <si>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</si>
  <si>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</si>
  <si>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</si>
  <si>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</si>
  <si>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</si>
  <si>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</si>
  <si>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</si>
  <si>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</si>
  <si>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</si>
  <si>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</si>
  <si>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</si>
  <si>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</si>
  <si>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</si>
  <si>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</si>
  <si>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</si>
  <si>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</si>
  <si>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</si>
  <si>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</si>
  <si>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</si>
  <si>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</si>
  <si>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</si>
  <si>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</si>
  <si>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</si>
  <si>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</si>
  <si>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</si>
  <si>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</si>
  <si>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</si>
  <si>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</si>
  <si>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</si>
  <si>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</si>
  <si>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</si>
  <si>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</si>
  <si>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</si>
  <si>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</si>
  <si>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</si>
  <si>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</si>
  <si>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</si>
  <si>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</si>
  <si>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</si>
  <si>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</si>
  <si>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</si>
  <si>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</si>
  <si>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</si>
  <si>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</si>
  <si>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</si>
  <si>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</si>
  <si>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</si>
  <si>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</si>
  <si>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</si>
  <si>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</si>
  <si>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</si>
  <si>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</si>
  <si>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</si>
  <si>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</si>
  <si>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</si>
  <si>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</si>
  <si>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</si>
  <si>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</si>
  <si>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</si>
  <si>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</si>
  <si>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</si>
  <si>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</si>
  <si>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</si>
  <si>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</si>
  <si>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</si>
  <si>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</si>
  <si>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</si>
  <si>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</si>
  <si>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</si>
  <si>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</si>
  <si>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</si>
  <si>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</si>
  <si>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</si>
  <si>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</si>
  <si>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</si>
  <si>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</si>
  <si>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</si>
  <si>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</si>
  <si>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</si>
  <si>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</si>
  <si>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</si>
  <si>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</si>
  <si>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</si>
  <si>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</si>
  <si>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</si>
  <si>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</si>
  <si>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</si>
  <si>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</si>
  <si>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</si>
  <si>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</si>
  <si>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</si>
  <si>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</si>
  <si>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</si>
  <si>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</si>
  <si>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</si>
  <si>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</si>
  <si>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</si>
  <si>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</si>
  <si>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</si>
  <si>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</si>
  <si>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</si>
  <si>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</si>
  <si>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</si>
  <si>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</si>
  <si>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</si>
  <si>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</si>
  <si>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</si>
  <si>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</si>
  <si>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</si>
  <si>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</si>
  <si>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</si>
  <si>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</si>
  <si>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</si>
  <si>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</si>
  <si>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</si>
  <si>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</si>
  <si>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</si>
  <si>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</si>
  <si>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</si>
  <si>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</si>
  <si>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</si>
  <si>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</si>
  <si>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</si>
  <si>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</si>
  <si>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</si>
  <si>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</si>
  <si>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</si>
  <si>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</si>
  <si>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</si>
  <si>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</si>
  <si>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</si>
  <si>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</si>
  <si>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</si>
  <si>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</si>
  <si>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</si>
  <si>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</si>
  <si>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</si>
  <si>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</si>
  <si>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</si>
  <si>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</si>
  <si>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</si>
  <si>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</si>
  <si>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</si>
  <si>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</si>
  <si>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</si>
  <si>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</si>
  <si>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</si>
  <si>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</si>
  <si>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</si>
  <si>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</si>
  <si>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</si>
  <si>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</si>
  <si>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</si>
  <si>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</si>
  <si>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</si>
  <si>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</si>
  <si>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</si>
  <si>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</si>
  <si>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</si>
  <si>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</si>
  <si>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</si>
  <si>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</si>
  <si>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</si>
  <si>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</si>
  <si>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</si>
  <si>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</si>
  <si>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</si>
  <si>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</si>
  <si>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</si>
  <si>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</si>
  <si>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</si>
  <si>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</si>
  <si>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</si>
  <si>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</si>
  <si>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</si>
  <si>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</si>
  <si>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</si>
  <si>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</si>
  <si>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</si>
  <si>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</si>
  <si>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</si>
  <si>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</si>
  <si>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</si>
  <si>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</si>
  <si>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</si>
  <si>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</si>
  <si>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</si>
  <si>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</si>
  <si>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</si>
  <si>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</si>
  <si>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</si>
  <si>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</si>
  <si>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</si>
  <si>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</si>
  <si>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</si>
  <si>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</si>
  <si>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</si>
  <si>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</si>
  <si>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</si>
  <si>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</si>
  <si>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</si>
  <si>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</si>
  <si>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</si>
  <si>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</si>
  <si>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</si>
  <si>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</si>
  <si>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</si>
  <si>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</si>
  <si>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</si>
  <si>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</si>
  <si>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</si>
  <si>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</si>
  <si>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</si>
  <si>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</si>
  <si>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</si>
  <si>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</si>
  <si>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</si>
  <si>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</si>
  <si>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</si>
  <si>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</si>
  <si>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</si>
  <si>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</si>
  <si>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</si>
  <si>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</si>
  <si>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</si>
  <si>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</si>
  <si>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</si>
  <si>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</si>
  <si>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</si>
  <si>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</si>
  <si>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</si>
  <si>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</si>
  <si>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</si>
  <si>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</si>
  <si>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</si>
  <si>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</si>
  <si>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</si>
  <si>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</si>
  <si>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</si>
  <si>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</si>
  <si>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</si>
  <si>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</si>
  <si>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</si>
  <si>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</si>
  <si>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</si>
  <si>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</si>
  <si>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</si>
  <si>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</si>
  <si>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</si>
  <si>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</si>
  <si>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</si>
  <si>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</si>
  <si>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</si>
  <si>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</si>
  <si>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</si>
  <si>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</si>
  <si>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</si>
  <si>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</si>
  <si>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</si>
  <si>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</si>
  <si>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</si>
  <si>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</si>
  <si>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</si>
  <si>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</si>
  <si>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</si>
  <si>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</si>
  <si>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</si>
  <si>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</si>
  <si>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</si>
  <si>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</si>
  <si>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</si>
  <si>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</si>
  <si>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</si>
  <si>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</si>
  <si>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</si>
  <si>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</si>
  <si>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</si>
  <si>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</si>
  <si>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</si>
  <si>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</si>
  <si>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</si>
  <si>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</si>
  <si>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</si>
  <si>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</si>
  <si>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</si>
  <si>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</si>
  <si>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</si>
  <si>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</si>
  <si>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</si>
  <si>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</si>
  <si>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</si>
  <si>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</si>
  <si>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</si>
  <si>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</si>
  <si>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</si>
  <si>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</si>
  <si>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</si>
  <si>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</si>
  <si>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</si>
  <si>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</si>
  <si>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</si>
  <si>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</si>
  <si>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</si>
  <si>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</si>
  <si>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</si>
  <si>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</si>
  <si>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</si>
  <si>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</si>
  <si>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</si>
  <si>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</si>
  <si>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</si>
  <si>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</si>
  <si>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</si>
  <si>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</si>
  <si>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</si>
  <si>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</si>
  <si>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</si>
  <si>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</si>
  <si>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</si>
  <si>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</si>
  <si>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</si>
  <si>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</si>
  <si>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</si>
  <si>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</si>
  <si>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</si>
  <si>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</si>
  <si>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</si>
  <si>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</si>
  <si>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</si>
  <si>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</si>
  <si>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</si>
  <si>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</si>
  <si>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</si>
  <si>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</si>
  <si>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</si>
  <si>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</si>
  <si>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</si>
  <si>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</si>
  <si>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</si>
  <si>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</si>
  <si>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</si>
  <si>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</si>
  <si>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</si>
  <si>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</si>
  <si>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</si>
  <si>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</si>
  <si>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</si>
  <si>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</si>
  <si>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</si>
  <si>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</si>
  <si>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</si>
  <si>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</si>
  <si>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</si>
  <si>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</si>
  <si>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</si>
  <si>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</si>
  <si>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</si>
  <si>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</si>
  <si>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</si>
  <si>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</si>
  <si>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</si>
  <si>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</si>
  <si>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</si>
  <si>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</si>
  <si>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</si>
  <si>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</si>
  <si>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</si>
  <si>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</si>
  <si>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</si>
  <si>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</si>
  <si>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</si>
  <si>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</si>
  <si>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</si>
  <si>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</si>
  <si>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</si>
  <si>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</si>
  <si>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</si>
  <si>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</si>
  <si>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</si>
  <si>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</si>
  <si>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</si>
  <si>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</si>
  <si>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</si>
  <si>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</si>
  <si>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</si>
  <si>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</si>
  <si>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</si>
  <si>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</si>
  <si>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</si>
  <si>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</si>
  <si>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</si>
  <si>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</si>
  <si>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</si>
  <si>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</si>
  <si>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</si>
  <si>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</si>
  <si>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</si>
  <si>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</si>
  <si>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</si>
  <si>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</si>
  <si>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</si>
  <si>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</si>
  <si>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</si>
  <si>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</si>
  <si>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</si>
  <si>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</si>
  <si>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</si>
  <si>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</si>
  <si>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</si>
  <si>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</si>
  <si>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</si>
  <si>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</si>
  <si>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</si>
  <si>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</si>
  <si>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</si>
  <si>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</si>
  <si>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</si>
  <si>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</si>
  <si>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</si>
  <si>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</si>
  <si>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</si>
  <si>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</si>
  <si>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</si>
  <si>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</si>
  <si>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</si>
  <si>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</si>
  <si>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</si>
  <si>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</si>
  <si>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</si>
  <si>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</si>
  <si>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</si>
  <si>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</si>
  <si>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</si>
  <si>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</si>
  <si>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</si>
  <si>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</si>
  <si>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</si>
  <si>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</si>
  <si>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</si>
  <si>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</si>
  <si>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</si>
  <si>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</si>
  <si>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</si>
  <si>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</si>
  <si>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</si>
  <si>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</si>
  <si>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</si>
  <si>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</si>
  <si>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</si>
  <si>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</si>
  <si>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</si>
  <si>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</si>
  <si>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</si>
  <si>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</si>
  <si>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</si>
  <si>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</si>
  <si>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</si>
  <si>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</si>
  <si>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</si>
  <si>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</si>
  <si>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</si>
  <si>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</si>
  <si>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</si>
  <si>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</si>
  <si>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</si>
  <si>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</si>
  <si>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</si>
  <si>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</si>
  <si>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</si>
  <si>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</si>
  <si>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</si>
  <si>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</si>
  <si>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</si>
  <si>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</si>
  <si>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</si>
  <si>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</si>
  <si>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</si>
  <si>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</si>
  <si>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</si>
  <si>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</si>
  <si>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</si>
  <si>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</si>
  <si>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</si>
  <si>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</si>
  <si>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</si>
  <si>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</si>
  <si>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</si>
  <si>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</si>
  <si>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</si>
  <si>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</si>
  <si>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</si>
  <si>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</si>
  <si>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</si>
  <si>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</si>
  <si>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</si>
  <si>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</si>
  <si>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</si>
  <si>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</si>
  <si>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</si>
  <si>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</si>
  <si>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</si>
  <si>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</si>
  <si>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</si>
  <si>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</si>
  <si>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</si>
  <si>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</si>
  <si>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</si>
  <si>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</si>
  <si>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</si>
  <si>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</si>
  <si>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</si>
  <si>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</si>
  <si>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</si>
  <si>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</si>
  <si>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</si>
  <si>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</si>
  <si>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</si>
  <si>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</si>
  <si>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</si>
  <si>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</si>
  <si>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</si>
  <si>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</si>
  <si>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</si>
  <si>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</si>
  <si>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</si>
  <si>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</si>
  <si>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</si>
  <si>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</si>
  <si>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</si>
  <si>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</si>
  <si>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</si>
  <si>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</si>
  <si>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</si>
  <si>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</si>
  <si>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</si>
  <si>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</si>
  <si>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</si>
  <si>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</si>
  <si>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</si>
  <si>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</si>
  <si>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</si>
  <si>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</si>
  <si>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</si>
  <si>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</si>
  <si>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</si>
  <si>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</si>
  <si>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</si>
  <si>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</si>
  <si>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</si>
  <si>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</si>
  <si>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</si>
  <si>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</si>
  <si>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</si>
  <si>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</si>
  <si>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</si>
  <si>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</si>
  <si>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</si>
  <si>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</si>
  <si>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</si>
  <si>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</si>
  <si>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</si>
  <si>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</si>
  <si>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</si>
  <si>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</si>
  <si>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</si>
  <si>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</si>
  <si>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</si>
  <si>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</si>
  <si>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</si>
  <si>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</si>
  <si>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</si>
  <si>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</si>
  <si>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</si>
  <si>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</si>
  <si>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</si>
  <si>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</si>
  <si>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</si>
  <si>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</si>
  <si>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</si>
  <si>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</si>
  <si>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</si>
  <si>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</si>
  <si>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</si>
  <si>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</si>
  <si>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</si>
  <si>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</si>
  <si>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</si>
  <si>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</si>
  <si>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</si>
  <si>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</si>
  <si>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</si>
  <si>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</si>
  <si>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</si>
  <si>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</si>
  <si>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</si>
  <si>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</si>
  <si>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</si>
  <si>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</si>
  <si>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</si>
  <si>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</si>
  <si>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</si>
  <si>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</si>
  <si>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</si>
  <si>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</si>
  <si>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</si>
  <si>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</si>
  <si>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</si>
  <si>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</si>
  <si>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</si>
  <si>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</si>
  <si>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</si>
  <si>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</si>
  <si>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</si>
  <si>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</si>
  <si>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</si>
  <si>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</si>
  <si>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</si>
  <si>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</si>
  <si>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</si>
  <si>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</si>
  <si>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</si>
  <si>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</si>
  <si>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</si>
  <si>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</si>
  <si>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</si>
  <si>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</si>
  <si>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</si>
  <si>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</si>
  <si>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</si>
  <si>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</si>
  <si>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</si>
  <si>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</si>
  <si>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</si>
  <si>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</si>
  <si>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</si>
  <si>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</si>
  <si>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</si>
  <si>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</si>
  <si>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</si>
  <si>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</si>
  <si>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</si>
  <si>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</si>
  <si>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</si>
  <si>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</si>
  <si>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</si>
  <si>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</si>
  <si>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</si>
  <si>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</si>
  <si>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</si>
  <si>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</si>
  <si>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</si>
  <si>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</si>
  <si>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</si>
  <si>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</si>
  <si>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</si>
  <si>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</si>
  <si>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</si>
  <si>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</si>
  <si>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</si>
  <si>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</si>
  <si>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</si>
  <si>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</si>
  <si>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</si>
  <si>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</si>
  <si>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</si>
  <si>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</si>
  <si>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</si>
  <si>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</si>
  <si>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</si>
  <si>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</si>
  <si>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</si>
  <si>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</si>
  <si>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</si>
  <si>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</si>
  <si>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</si>
  <si>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</si>
  <si>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</si>
  <si>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</si>
  <si>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</si>
  <si>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</si>
  <si>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</si>
  <si>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</si>
  <si>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</si>
  <si>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</si>
  <si>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</si>
  <si>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</si>
  <si>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</si>
  <si>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</si>
  <si>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</si>
  <si>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</si>
  <si>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</si>
  <si>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</si>
  <si>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</si>
  <si>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</si>
  <si>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</si>
  <si>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</si>
  <si>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</si>
  <si>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</si>
  <si>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</si>
  <si>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</si>
  <si>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</si>
  <si>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</si>
  <si>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</si>
  <si>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</si>
  <si>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</si>
  <si>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</si>
  <si>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</si>
  <si>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</si>
  <si>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</si>
  <si>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</si>
  <si>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</si>
  <si>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</si>
  <si>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</si>
  <si>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</si>
  <si>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</si>
  <si>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</si>
  <si>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</si>
  <si>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</si>
  <si>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</si>
  <si>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</si>
  <si>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</si>
  <si>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</si>
  <si>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</si>
  <si>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</si>
  <si>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</si>
  <si>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</si>
  <si>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</si>
  <si>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</si>
  <si>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</si>
  <si>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</si>
  <si>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</si>
  <si>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</si>
  <si>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</si>
  <si>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</si>
  <si>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</si>
  <si>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</si>
  <si>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</si>
  <si>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</si>
  <si>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</si>
  <si>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</si>
  <si>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</si>
  <si>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</si>
  <si>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</si>
  <si>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</si>
  <si>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</si>
  <si>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</si>
  <si>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</si>
  <si>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</si>
  <si>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</si>
  <si>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</si>
  <si>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</si>
  <si>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</si>
  <si>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</si>
  <si>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</si>
  <si>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</si>
  <si>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</si>
  <si>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</si>
  <si>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</si>
  <si>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</si>
  <si>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</si>
  <si>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</si>
  <si>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</si>
  <si>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</si>
  <si>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</si>
  <si>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</si>
  <si>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</si>
  <si>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</si>
  <si>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</si>
  <si>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</si>
  <si>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</si>
  <si>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</si>
  <si>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</si>
  <si>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</si>
  <si>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</si>
  <si>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</si>
  <si>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</si>
  <si>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</si>
  <si>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</si>
  <si>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</si>
  <si>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</si>
  <si>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</si>
  <si>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</si>
  <si>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</si>
  <si>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</si>
  <si>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</si>
  <si>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</si>
  <si>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</si>
  <si>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</si>
  <si>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</si>
  <si>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</si>
  <si>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</si>
  <si>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</si>
  <si>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</si>
  <si>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</si>
  <si>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</si>
  <si>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</si>
  <si>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</si>
  <si>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</si>
  <si>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</si>
  <si>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</si>
  <si>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</si>
  <si>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</si>
  <si>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</si>
  <si>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</si>
  <si>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</si>
  <si>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</si>
  <si>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</si>
  <si>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</si>
  <si>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</si>
  <si>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</si>
  <si>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</si>
  <si>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</si>
  <si>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</si>
  <si>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</si>
  <si>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</si>
  <si>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</si>
  <si>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</si>
  <si>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</si>
  <si>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</si>
  <si>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</si>
  <si>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</si>
  <si>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</si>
  <si>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</si>
  <si>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</si>
  <si>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</si>
  <si>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</si>
  <si>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</si>
  <si>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</si>
  <si>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</si>
  <si>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</si>
  <si>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</si>
  <si>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</si>
  <si>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</si>
  <si>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</si>
  <si>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</si>
  <si>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</si>
  <si>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</si>
  <si>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</si>
  <si>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</si>
  <si>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</si>
  <si>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</si>
  <si>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</si>
  <si>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</si>
  <si>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</si>
  <si>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</si>
  <si>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</si>
  <si>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</si>
  <si>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</si>
  <si>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</si>
  <si>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</si>
  <si>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</si>
  <si>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</si>
  <si>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</si>
  <si>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</si>
  <si>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</si>
  <si>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</si>
  <si>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</si>
  <si>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</si>
  <si>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</si>
  <si>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</si>
  <si>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</si>
  <si>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</si>
  <si>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</si>
  <si>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</si>
  <si>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</si>
  <si>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</si>
  <si>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</si>
  <si>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</si>
  <si>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</si>
  <si>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</si>
  <si>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</si>
  <si>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</si>
  <si>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</si>
  <si>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</si>
  <si>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</si>
  <si>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</si>
  <si>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</si>
  <si>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</si>
  <si>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</si>
  <si>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</si>
  <si>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</si>
  <si>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</si>
  <si>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</si>
  <si>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</si>
  <si>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</si>
  <si>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</si>
  <si>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</si>
  <si>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</si>
  <si>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</si>
  <si>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</si>
  <si>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</si>
  <si>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</si>
  <si>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</si>
  <si>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</si>
  <si>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</si>
  <si>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</si>
  <si>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</si>
  <si>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</si>
  <si>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</si>
  <si>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</si>
  <si>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</si>
  <si>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</si>
  <si>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</si>
  <si>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</si>
  <si>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</si>
  <si>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</si>
  <si>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</si>
  <si>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</si>
  <si>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</si>
  <si>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</si>
  <si>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</si>
  <si>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</si>
  <si>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</si>
  <si>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</si>
  <si>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</si>
  <si>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</si>
  <si>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</si>
  <si>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</si>
  <si>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</si>
  <si>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</si>
  <si>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</si>
  <si>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</si>
  <si>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</si>
  <si>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</si>
  <si>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</si>
  <si>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</si>
  <si>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</si>
  <si>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</si>
  <si>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</si>
  <si>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</si>
  <si>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</si>
  <si>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</si>
  <si>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</si>
  <si>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</si>
  <si>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</si>
  <si>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</si>
  <si>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</si>
  <si>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</si>
  <si>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</si>
  <si>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</si>
  <si>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</si>
  <si>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</si>
  <si>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</si>
  <si>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</si>
  <si>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</si>
  <si>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</si>
  <si>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</si>
  <si>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</si>
  <si>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</si>
  <si>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</si>
  <si>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</si>
  <si>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</si>
  <si>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</si>
  <si>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</si>
  <si>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</si>
  <si>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</si>
  <si>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</si>
  <si>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</si>
  <si>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</si>
  <si>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</si>
  <si>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</si>
  <si>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</si>
  <si>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</si>
  <si>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</si>
  <si>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</si>
  <si>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</si>
  <si>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</si>
  <si>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</si>
  <si>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</si>
  <si>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</si>
  <si>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</si>
  <si>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</si>
  <si>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</si>
  <si>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</si>
  <si>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</si>
  <si>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</si>
  <si>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</si>
  <si>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</si>
  <si>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</si>
  <si>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</si>
  <si>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</si>
  <si>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</si>
  <si>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</si>
  <si>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</si>
  <si>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</si>
  <si>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</si>
  <si>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</si>
  <si>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</si>
  <si>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</si>
  <si>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</si>
  <si>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</si>
  <si>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</si>
  <si>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</si>
  <si>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</si>
  <si>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</si>
  <si>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</si>
  <si>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</si>
  <si>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</si>
  <si>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</si>
  <si>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</si>
  <si>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</si>
  <si>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</si>
  <si>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</si>
  <si>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</si>
  <si>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</si>
  <si>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</si>
  <si>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</si>
  <si>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</si>
  <si>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</si>
  <si>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</si>
  <si>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</si>
  <si>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</si>
  <si>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</si>
  <si>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</si>
  <si>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</si>
  <si>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</si>
  <si>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</si>
  <si>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</si>
  <si>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</si>
  <si>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</si>
  <si>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</si>
  <si>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</si>
  <si>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</si>
  <si>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</si>
  <si>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</si>
  <si>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</si>
  <si>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</si>
  <si>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</si>
  <si>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</si>
  <si>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</si>
  <si>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</si>
  <si>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</si>
  <si>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</si>
  <si>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</si>
  <si>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</si>
  <si>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</si>
  <si>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</si>
  <si>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</si>
  <si>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</si>
  <si>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</si>
  <si>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</si>
  <si>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</si>
  <si>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</si>
  <si>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</si>
  <si>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</si>
  <si>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</si>
  <si>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</si>
  <si>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</si>
  <si>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</si>
  <si>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</si>
  <si>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</si>
  <si>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</si>
  <si>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</si>
  <si>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</si>
  <si>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</si>
  <si>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</si>
  <si>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</si>
  <si>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</si>
  <si>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</si>
  <si>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</si>
  <si>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</si>
  <si>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</si>
  <si>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</si>
  <si>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</si>
  <si>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</si>
  <si>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</si>
  <si>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</si>
  <si>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</si>
  <si>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</si>
  <si>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</si>
  <si>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</si>
  <si>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</si>
  <si>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</si>
  <si>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</si>
  <si>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</si>
  <si>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</si>
  <si>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</si>
  <si>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</si>
  <si>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</si>
  <si>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</si>
  <si>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</si>
  <si>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</si>
  <si>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</si>
  <si>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</si>
  <si>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</si>
  <si>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</si>
  <si>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</si>
  <si>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</si>
  <si>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</si>
  <si>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</si>
  <si>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</si>
  <si>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</si>
  <si>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</si>
  <si>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</si>
  <si>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</si>
  <si>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</si>
  <si>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</si>
  <si>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</si>
  <si>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</si>
  <si>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</si>
  <si>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</si>
  <si>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</si>
  <si>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</si>
  <si>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</si>
  <si>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</si>
  <si>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</si>
  <si>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</si>
  <si>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</si>
  <si>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</si>
  <si>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</si>
  <si>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</si>
  <si>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</si>
  <si>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</si>
  <si>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</si>
  <si>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</si>
  <si>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</si>
  <si>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</si>
  <si>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</si>
  <si>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</si>
  <si>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</si>
  <si>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</si>
  <si>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</si>
  <si>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</si>
  <si>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</si>
  <si>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</si>
  <si>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</si>
  <si>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</si>
  <si>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</si>
  <si>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</si>
  <si>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</si>
  <si>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</si>
  <si>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</si>
  <si>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</si>
  <si>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</si>
  <si>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</si>
  <si>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</si>
  <si>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</si>
  <si>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</si>
  <si>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</si>
  <si>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</si>
  <si>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</si>
  <si>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</si>
  <si>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</si>
  <si>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</si>
  <si>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</si>
  <si>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</si>
  <si>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</si>
  <si>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</si>
  <si>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</si>
  <si>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</si>
  <si>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</si>
  <si>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</si>
  <si>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</si>
  <si>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</si>
  <si>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</si>
  <si>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</si>
  <si>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</si>
  <si>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</si>
  <si>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</si>
  <si>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</si>
  <si>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</si>
  <si>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</si>
  <si>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</si>
  <si>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</si>
  <si>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</si>
  <si>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</si>
  <si>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</si>
  <si>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</si>
  <si>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</si>
  <si>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</si>
  <si>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</si>
  <si>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</si>
  <si>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</si>
  <si>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</si>
  <si>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</si>
  <si>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</si>
  <si>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</si>
  <si>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</si>
  <si>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</si>
  <si>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</si>
  <si>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</si>
  <si>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</si>
  <si>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</si>
  <si>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</si>
  <si>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</si>
  <si>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</si>
  <si>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</si>
  <si>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</si>
  <si>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</si>
  <si>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</si>
  <si>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</si>
  <si>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</si>
  <si>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</si>
  <si>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</si>
  <si>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</si>
  <si>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</si>
  <si>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</si>
  <si>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</si>
  <si>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</si>
  <si>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</si>
  <si>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</si>
  <si>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</si>
  <si>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</si>
  <si>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</si>
  <si>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</si>
  <si>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</si>
  <si>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</si>
  <si>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</si>
  <si>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</si>
  <si>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</si>
  <si>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</si>
  <si>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</si>
  <si>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</si>
  <si>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</si>
  <si>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</si>
  <si>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</si>
  <si>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</si>
  <si>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</si>
  <si>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</si>
  <si>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</si>
  <si>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</si>
  <si>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</si>
  <si>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</si>
  <si>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</si>
  <si>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</si>
  <si>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</si>
  <si>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</si>
  <si>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</si>
  <si>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</si>
  <si>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</si>
  <si>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</si>
  <si>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</si>
  <si>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</si>
  <si>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</si>
  <si>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</si>
  <si>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</si>
  <si>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</si>
  <si>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</si>
  <si>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</si>
  <si>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</si>
  <si>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</si>
  <si>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</si>
  <si>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</si>
  <si>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</si>
  <si>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</si>
  <si>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</si>
  <si>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</si>
  <si>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</si>
  <si>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</si>
  <si>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</si>
  <si>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</si>
  <si>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</si>
  <si>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</si>
  <si>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</si>
  <si>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</si>
  <si>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</si>
  <si>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</si>
  <si>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</si>
  <si>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</si>
  <si>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</si>
  <si>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</si>
  <si>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</si>
  <si>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</si>
  <si>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</si>
  <si>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</si>
  <si>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</si>
  <si>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</si>
  <si>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</si>
  <si>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</si>
  <si>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</si>
  <si>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</si>
  <si>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</si>
  <si>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</si>
  <si>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</si>
  <si>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</si>
  <si>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</si>
  <si>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</si>
  <si>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</si>
  <si>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</si>
  <si>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</si>
  <si>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</si>
  <si>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</si>
  <si>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</si>
  <si>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</si>
  <si>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</si>
  <si>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</si>
  <si>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</si>
  <si>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</si>
  <si>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</si>
  <si>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</si>
  <si>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</si>
  <si>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</si>
  <si>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</si>
  <si>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</si>
  <si>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</si>
  <si>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</si>
  <si>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</si>
  <si>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</si>
  <si>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</si>
  <si>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</si>
  <si>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</si>
  <si>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</si>
  <si>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</si>
  <si>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</si>
  <si>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</si>
  <si>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</si>
  <si>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</si>
  <si>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</si>
  <si>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</si>
  <si>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</si>
  <si>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</si>
  <si>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</si>
  <si>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</si>
  <si>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</si>
  <si>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</si>
  <si>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</si>
  <si>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</si>
  <si>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</si>
  <si>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</si>
  <si>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</si>
  <si>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</si>
  <si>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</si>
  <si>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</si>
  <si>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</si>
  <si>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</si>
  <si>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</si>
  <si>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</si>
  <si>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</si>
  <si>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</si>
  <si>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</si>
  <si>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</si>
  <si>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</si>
  <si>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</si>
  <si>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</si>
  <si>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</si>
  <si>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</si>
  <si>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</si>
  <si>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</si>
  <si>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</si>
  <si>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</si>
  <si>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</si>
  <si>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</si>
  <si>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</si>
  <si>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</si>
  <si>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</si>
  <si>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</si>
  <si>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</si>
  <si>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</si>
  <si>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</si>
  <si>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</si>
  <si>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</si>
  <si>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</si>
  <si>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</si>
  <si>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</si>
  <si>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</si>
  <si>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</si>
  <si>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</si>
  <si>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</si>
  <si>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</si>
  <si>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</si>
  <si>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</si>
  <si>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</si>
  <si>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</si>
  <si>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</si>
  <si>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</si>
  <si>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</si>
  <si>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</si>
  <si>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</si>
  <si>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</si>
  <si>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</si>
  <si>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</si>
  <si>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</si>
  <si>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</si>
  <si>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</si>
  <si>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</si>
  <si>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</si>
  <si>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</si>
  <si>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</si>
  <si>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</si>
  <si>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</si>
  <si>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</si>
  <si>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</si>
  <si>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</si>
  <si>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</si>
  <si>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</si>
  <si>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</si>
  <si>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</si>
  <si>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</si>
  <si>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</si>
  <si>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</si>
  <si>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</si>
  <si>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</si>
  <si>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</si>
  <si>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</si>
  <si>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</si>
  <si>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</si>
  <si>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</si>
  <si>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</si>
  <si>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</si>
  <si>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</si>
  <si>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</si>
  <si>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</si>
  <si>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</si>
  <si>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</si>
  <si>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</si>
  <si>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</si>
  <si>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</si>
  <si>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</si>
  <si>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</si>
  <si>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</si>
  <si>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</si>
  <si>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</si>
  <si>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</si>
  <si>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</si>
  <si>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</si>
  <si>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</si>
  <si>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</si>
  <si>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</si>
  <si>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</si>
  <si>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</si>
  <si>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</si>
  <si>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</si>
  <si>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</si>
  <si>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</si>
  <si>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</si>
  <si>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</si>
  <si>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</si>
  <si>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</si>
  <si>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</si>
  <si>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</si>
  <si>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</si>
  <si>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</si>
  <si>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</si>
  <si>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</si>
  <si>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</si>
  <si>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</si>
  <si>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</si>
  <si>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</si>
  <si>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</si>
  <si>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</si>
  <si>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</si>
  <si>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</si>
  <si>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</si>
  <si>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</si>
  <si>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</si>
  <si>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</si>
  <si>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</si>
  <si>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</si>
  <si>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</si>
  <si>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</si>
  <si>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</si>
  <si>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</si>
  <si>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</si>
  <si>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</si>
  <si>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</si>
  <si>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</si>
  <si>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</si>
  <si>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</si>
  <si>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</si>
  <si>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</si>
  <si>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</si>
  <si>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</si>
  <si>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</si>
  <si>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</si>
  <si>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</si>
  <si>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</si>
  <si>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</si>
  <si>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</si>
  <si>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</si>
  <si>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</si>
  <si>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</si>
  <si>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</si>
  <si>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</si>
  <si>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</si>
  <si>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</si>
  <si>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</si>
  <si>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</si>
  <si>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</si>
  <si>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</si>
  <si>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</si>
  <si>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</si>
  <si>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</si>
  <si>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</si>
  <si>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</si>
  <si>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</si>
  <si>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</si>
  <si>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</si>
  <si>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</si>
  <si>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</si>
  <si>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</si>
  <si>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</si>
  <si>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</si>
  <si>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</si>
  <si>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</si>
  <si>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</si>
  <si>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</si>
  <si>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</si>
  <si>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</si>
  <si>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</si>
  <si>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</si>
  <si>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</si>
  <si>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</si>
  <si>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</si>
  <si>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</si>
  <si>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</si>
  <si>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</si>
  <si>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</si>
  <si>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</si>
  <si>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</si>
  <si>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</si>
  <si>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</si>
  <si>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</si>
  <si>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</si>
  <si>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</si>
  <si>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</si>
  <si>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</si>
  <si>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</si>
  <si>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</si>
  <si>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</si>
  <si>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</si>
  <si>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</si>
  <si>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</si>
  <si>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</si>
  <si>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</si>
  <si>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</si>
  <si>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</si>
  <si>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</si>
  <si>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</si>
  <si>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</si>
  <si>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</si>
  <si>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</si>
  <si>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</si>
  <si>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</si>
  <si>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</si>
  <si>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</si>
  <si>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</si>
  <si>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</si>
  <si>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</si>
  <si>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</si>
  <si>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</si>
  <si>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</si>
  <si>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</si>
  <si>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</si>
  <si>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</si>
  <si>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</si>
  <si>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</si>
  <si>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</si>
  <si>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</si>
  <si>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</si>
  <si>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</si>
  <si>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</si>
  <si>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</si>
  <si>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</si>
  <si>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</si>
  <si>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</si>
  <si>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</si>
  <si>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</si>
  <si>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</si>
  <si>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</si>
  <si>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</si>
  <si>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</si>
  <si>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</si>
  <si>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</si>
  <si>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</si>
  <si>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</si>
  <si>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</si>
  <si>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</si>
  <si>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</si>
  <si>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</si>
  <si>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</si>
  <si>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</si>
  <si>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</si>
  <si>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</si>
  <si>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</si>
  <si>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</si>
  <si>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</si>
  <si>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</si>
  <si>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</si>
  <si>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</si>
  <si>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</si>
  <si>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</si>
  <si>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</si>
  <si>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</si>
  <si>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</si>
  <si>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</si>
  <si>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</si>
  <si>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</si>
  <si>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</si>
  <si>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</si>
  <si>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</si>
  <si>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</si>
  <si>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</si>
  <si>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</si>
  <si>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</si>
  <si>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</si>
  <si>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</si>
  <si>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</si>
  <si>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</si>
  <si>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</si>
  <si>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</si>
  <si>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</si>
  <si>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</si>
  <si>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</si>
  <si>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</si>
  <si>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</si>
  <si>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</si>
  <si>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</si>
  <si>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</si>
  <si>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</si>
  <si>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</si>
  <si>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</si>
  <si>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</si>
  <si>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</si>
  <si>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</si>
  <si>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</si>
  <si>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</si>
  <si>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</si>
  <si>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</si>
  <si>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</si>
  <si>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</si>
  <si>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</si>
  <si>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</si>
  <si>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</si>
  <si>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</si>
  <si>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</si>
  <si>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</si>
  <si>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</si>
  <si>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</si>
  <si>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</si>
  <si>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</si>
  <si>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</si>
  <si>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</si>
  <si>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</si>
  <si>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</si>
  <si>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</si>
  <si>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</si>
  <si>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</si>
  <si>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</si>
  <si>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</si>
  <si>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</si>
  <si>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</si>
  <si>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</si>
  <si>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</si>
  <si>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</si>
  <si>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</si>
  <si>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</si>
  <si>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</si>
  <si>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</si>
  <si>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</si>
  <si>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</si>
  <si>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</si>
  <si>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</si>
  <si>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</si>
  <si>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</si>
  <si>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</si>
  <si>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</si>
  <si>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</si>
  <si>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</si>
  <si>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</si>
  <si>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</si>
  <si>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</si>
  <si>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</si>
  <si>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</si>
  <si>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</si>
  <si>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</si>
  <si>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</si>
  <si>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</si>
  <si>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</si>
  <si>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</si>
  <si>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</si>
  <si>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</si>
  <si>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</si>
  <si>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</si>
  <si>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</si>
  <si>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</si>
  <si>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</si>
  <si>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</si>
  <si>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</si>
  <si>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</si>
  <si>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</si>
  <si>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</si>
  <si>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</si>
  <si>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</si>
  <si>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</si>
  <si>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</si>
  <si>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</si>
  <si>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</si>
  <si>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</si>
  <si>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</si>
  <si>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</si>
  <si>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</si>
  <si>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</si>
  <si>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</si>
  <si>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</si>
  <si>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</si>
  <si>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</si>
  <si>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</si>
  <si>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</si>
  <si>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</si>
  <si>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</si>
  <si>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</si>
  <si>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</si>
  <si>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</si>
  <si>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</si>
  <si>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</si>
  <si>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</si>
  <si>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</si>
  <si>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</si>
  <si>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</si>
  <si>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</si>
  <si>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</si>
  <si>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</si>
  <si>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</si>
  <si>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</si>
  <si>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</si>
  <si>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</si>
  <si>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</si>
  <si>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</si>
  <si>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</si>
  <si>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</si>
  <si>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</si>
  <si>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</si>
  <si>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</si>
  <si>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</si>
  <si>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</si>
  <si>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</si>
  <si>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</si>
  <si>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</si>
  <si>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</si>
  <si>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</si>
  <si>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</si>
  <si>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</si>
  <si>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</si>
  <si>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</si>
  <si>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</si>
  <si>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</si>
  <si>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</si>
  <si>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</si>
  <si>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</si>
  <si>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</si>
  <si>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</si>
  <si>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</si>
  <si>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</si>
  <si>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</si>
  <si>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</si>
  <si>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</si>
  <si>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</si>
  <si>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</si>
  <si>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</si>
  <si>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</si>
  <si>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</si>
  <si>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</si>
  <si>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</si>
  <si>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</si>
  <si>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</si>
  <si>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</si>
  <si>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</si>
  <si>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</si>
  <si>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</si>
  <si>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</si>
  <si>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</si>
  <si>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</si>
  <si>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</si>
  <si>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</si>
  <si>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</si>
  <si>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</si>
  <si>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</si>
  <si>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</si>
  <si>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</si>
  <si>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</si>
  <si>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</si>
  <si>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</si>
  <si>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</si>
  <si>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</si>
  <si>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</si>
  <si>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</si>
  <si>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</si>
  <si>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</si>
  <si>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</si>
  <si>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</si>
  <si>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</si>
  <si>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</si>
  <si>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</si>
  <si>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</si>
  <si>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</si>
  <si>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</si>
  <si>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</si>
  <si>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</si>
  <si>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</si>
  <si>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</si>
  <si>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</si>
  <si>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</si>
  <si>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</si>
  <si>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</si>
  <si>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</si>
  <si>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</si>
  <si>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</si>
  <si>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</si>
  <si>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</si>
  <si>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</si>
  <si>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</si>
  <si>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</si>
  <si>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</si>
  <si>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</si>
  <si>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</si>
  <si>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</si>
  <si>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</si>
  <si>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</si>
  <si>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</si>
  <si>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</si>
  <si>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</si>
  <si>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</si>
  <si>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</si>
  <si>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</si>
  <si>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</si>
  <si>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</si>
  <si>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</si>
  <si>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</si>
  <si>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</si>
  <si>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</si>
  <si>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</si>
  <si>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</si>
  <si>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</si>
  <si>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</si>
  <si>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</si>
  <si>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</si>
  <si>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</si>
  <si>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</si>
  <si>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</si>
  <si>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</si>
  <si>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</si>
  <si>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</si>
  <si>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</si>
  <si>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</si>
  <si>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</si>
  <si>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</si>
  <si>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</si>
  <si>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</si>
  <si>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</si>
  <si>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</si>
  <si>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</si>
  <si>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</si>
  <si>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</si>
  <si>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</si>
  <si>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</si>
  <si>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</si>
  <si>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</si>
  <si>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</si>
  <si>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</si>
  <si>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</si>
  <si>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</si>
  <si>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</si>
  <si>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</si>
  <si>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</si>
  <si>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</si>
  <si>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</si>
  <si>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</si>
  <si>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</si>
  <si>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</si>
  <si>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</si>
  <si>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</si>
  <si>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</si>
  <si>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</si>
  <si>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</si>
  <si>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</si>
  <si>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</si>
  <si>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</si>
  <si>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</si>
  <si>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</si>
  <si>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</si>
  <si>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</si>
  <si>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</si>
  <si>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</si>
  <si>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</si>
  <si>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</si>
  <si>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</si>
  <si>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</si>
  <si>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</si>
  <si>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</si>
  <si>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</si>
  <si>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</si>
  <si>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</si>
  <si>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</si>
  <si>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</si>
  <si>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</si>
  <si>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</si>
  <si>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</si>
  <si>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</si>
  <si>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</si>
  <si>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</si>
  <si>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</si>
  <si>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</si>
  <si>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</si>
  <si>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</si>
  <si>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</si>
  <si>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</si>
  <si>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</si>
  <si>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</si>
  <si>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</si>
  <si>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</si>
  <si>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</si>
  <si>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</si>
  <si>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</si>
  <si>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</si>
  <si>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</si>
  <si>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</si>
  <si>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</si>
  <si>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</si>
  <si>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</si>
  <si>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</si>
  <si>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</si>
  <si>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</si>
  <si>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</si>
  <si>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</si>
  <si>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</si>
  <si>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</si>
  <si>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</si>
  <si>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</si>
  <si>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</si>
  <si>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</si>
  <si>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</si>
  <si>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</si>
  <si>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</si>
  <si>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</si>
  <si>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</si>
  <si>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</si>
  <si>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</si>
  <si>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</si>
  <si>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</si>
  <si>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</si>
  <si>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</si>
  <si>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</si>
  <si>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</si>
  <si>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</si>
  <si>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</si>
  <si>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</si>
  <si>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</si>
  <si>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</si>
  <si>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</si>
  <si>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</si>
  <si>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</si>
  <si>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</si>
  <si>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</si>
  <si>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</si>
  <si>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</si>
  <si>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</si>
  <si>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</si>
  <si>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</si>
  <si>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</si>
  <si>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</si>
  <si>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</si>
  <si>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</si>
  <si>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</si>
  <si>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</si>
  <si>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</si>
  <si>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</si>
  <si>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</si>
  <si>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</si>
  <si>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</si>
  <si>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</si>
  <si>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</si>
  <si>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</si>
  <si>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</si>
  <si>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</si>
  <si>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</si>
  <si>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</si>
  <si>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</si>
  <si>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</si>
  <si>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</si>
  <si>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</si>
  <si>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</si>
  <si>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</si>
  <si>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</si>
  <si>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</si>
  <si>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</si>
  <si>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</si>
  <si>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</si>
  <si>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</si>
  <si>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</si>
  <si>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</si>
  <si>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</si>
  <si>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</si>
  <si>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</si>
  <si>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</si>
  <si>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</si>
  <si>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</si>
  <si>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</si>
  <si>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</si>
  <si>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</si>
  <si>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</si>
  <si>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</si>
  <si>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</si>
  <si>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</si>
  <si>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</si>
  <si>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</si>
  <si>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</si>
  <si>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</si>
  <si>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</si>
  <si>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</si>
  <si>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</si>
  <si>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</si>
  <si>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</si>
  <si>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</si>
  <si>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</si>
  <si>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</si>
  <si>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</si>
  <si>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</si>
  <si>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</si>
  <si>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</si>
  <si>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</si>
  <si>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</si>
  <si>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</si>
  <si>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</si>
  <si>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</si>
  <si>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</si>
  <si>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</si>
  <si>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</si>
  <si>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</si>
  <si>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</si>
  <si>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</si>
  <si>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</si>
  <si>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</si>
  <si>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</si>
  <si>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</si>
  <si>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</si>
  <si>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</si>
  <si>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</si>
  <si>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</si>
  <si>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</si>
  <si>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</si>
  <si>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</si>
  <si>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</si>
  <si>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</si>
  <si>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</si>
  <si>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</si>
  <si>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</si>
  <si>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</si>
  <si>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</si>
  <si>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</si>
  <si>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</si>
  <si>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</si>
  <si>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</si>
  <si>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</si>
  <si>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</si>
  <si>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</si>
  <si>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</si>
  <si>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</si>
  <si>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</si>
  <si>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</si>
  <si>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</si>
  <si>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</si>
  <si>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</si>
  <si>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</si>
  <si>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</si>
  <si>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</si>
  <si>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</si>
  <si>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</si>
  <si>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</si>
  <si>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</si>
  <si>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</si>
  <si>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</si>
  <si>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</si>
  <si>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</si>
  <si>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</si>
  <si>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</si>
  <si>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</si>
  <si>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</si>
  <si>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</si>
  <si>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</si>
  <si>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</si>
  <si>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</si>
  <si>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</si>
  <si>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</si>
  <si>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</si>
  <si>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</si>
  <si>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</si>
  <si>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</si>
  <si>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</si>
  <si>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</si>
  <si>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</si>
  <si>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</si>
  <si>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</si>
  <si>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</si>
  <si>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</si>
  <si>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</si>
  <si>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</si>
  <si>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</si>
  <si>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</si>
  <si>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</si>
  <si>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</si>
  <si>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</si>
  <si>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</si>
  <si>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</si>
  <si>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</si>
  <si>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</si>
  <si>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</si>
  <si>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</si>
  <si>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</si>
  <si>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</si>
  <si>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</si>
  <si>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</si>
  <si>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</si>
  <si>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</si>
  <si>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</si>
  <si>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</si>
  <si>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</si>
  <si>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</si>
  <si>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</si>
  <si>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</si>
  <si>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</si>
  <si>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</si>
  <si>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</si>
  <si>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</si>
  <si>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</si>
  <si>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</si>
  <si>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</si>
  <si>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</si>
  <si>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</si>
  <si>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</si>
  <si>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</si>
  <si>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</si>
  <si>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</si>
  <si>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</si>
  <si>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</si>
  <si>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</si>
  <si>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</si>
  <si>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</si>
  <si>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</si>
  <si>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</si>
  <si>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</si>
  <si>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</si>
  <si>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</si>
  <si>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</si>
  <si>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</si>
  <si>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</si>
  <si>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</si>
  <si>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</si>
  <si>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</si>
  <si>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</si>
  <si>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</si>
  <si>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</si>
  <si>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</si>
  <si>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</si>
  <si>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</si>
  <si>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</si>
  <si>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</si>
  <si>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</si>
  <si>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</si>
  <si>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</si>
  <si>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</si>
  <si>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</si>
  <si>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</si>
  <si>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</si>
  <si>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</si>
  <si>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</si>
  <si>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</si>
  <si>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</si>
  <si>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</si>
  <si>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</si>
  <si>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</si>
  <si>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</si>
  <si>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</si>
  <si>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</si>
  <si>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</si>
  <si>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</si>
  <si>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</si>
  <si>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</si>
  <si>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</si>
  <si>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</si>
  <si>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</si>
  <si>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</si>
  <si>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</si>
  <si>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</si>
  <si>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</si>
  <si>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</si>
  <si>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</si>
  <si>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</si>
  <si>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</si>
  <si>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</si>
  <si>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</si>
  <si>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</si>
  <si>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</si>
  <si>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</si>
  <si>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</si>
  <si>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</si>
  <si>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</si>
  <si>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</si>
  <si>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</si>
  <si>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</si>
  <si>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</si>
  <si>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</si>
  <si>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</si>
  <si>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</si>
  <si>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</si>
  <si>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</si>
  <si>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</si>
  <si>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</si>
  <si>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</si>
  <si>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</si>
  <si>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</si>
  <si>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</si>
  <si>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</si>
  <si>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</si>
  <si>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</si>
  <si>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</si>
  <si>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</si>
  <si>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</si>
  <si>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</si>
  <si>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</si>
  <si>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</si>
  <si>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</si>
  <si>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</si>
  <si>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</si>
  <si>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</si>
  <si>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</si>
  <si>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</si>
  <si>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</si>
  <si>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</si>
  <si>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</si>
  <si>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</si>
  <si>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</si>
  <si>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</si>
  <si>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</si>
  <si>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</si>
  <si>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</si>
  <si>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</si>
  <si>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</si>
  <si>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</si>
  <si>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</si>
  <si>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</si>
  <si>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</si>
  <si>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</si>
  <si>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</si>
  <si>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</si>
  <si>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</si>
  <si>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</si>
  <si>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</si>
  <si>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</si>
  <si>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</si>
  <si>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</si>
  <si>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</si>
  <si>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</si>
  <si>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</si>
  <si>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</si>
  <si>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</si>
  <si>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</si>
  <si>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</si>
  <si>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</si>
  <si>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</si>
  <si>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</si>
  <si>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</si>
  <si>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</si>
  <si>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</si>
  <si>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</si>
  <si>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</si>
  <si>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</si>
  <si>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</si>
  <si>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</si>
  <si>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</si>
  <si>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</si>
  <si>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</si>
  <si>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</si>
  <si>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</si>
  <si>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</si>
  <si>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</si>
  <si>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</si>
  <si>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</si>
  <si>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</si>
  <si>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</si>
  <si>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</si>
  <si>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</si>
  <si>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</si>
  <si>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</si>
  <si>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</si>
  <si>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</si>
  <si>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</si>
  <si>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</si>
  <si>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</si>
  <si>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</si>
  <si>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</si>
  <si>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</si>
  <si>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</si>
  <si>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</si>
  <si>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</si>
  <si>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</si>
  <si>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</si>
  <si>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</si>
  <si>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</si>
  <si>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</si>
  <si>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</si>
  <si>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</si>
  <si>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</si>
  <si>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</si>
  <si>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</si>
  <si>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</si>
  <si>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</si>
  <si>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</si>
  <si>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</si>
  <si>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</si>
  <si>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</si>
  <si>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</si>
  <si>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</si>
  <si>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</si>
  <si>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</si>
  <si>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</si>
  <si>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</si>
  <si>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</si>
  <si>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</si>
  <si>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</si>
  <si>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</si>
  <si>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</si>
  <si>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</si>
  <si>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</si>
  <si>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</si>
  <si>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</si>
  <si>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</si>
  <si>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</si>
  <si>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</si>
  <si>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</si>
  <si>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</si>
  <si>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</si>
  <si>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</si>
  <si>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</si>
  <si>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</si>
  <si>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</si>
  <si>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</si>
  <si>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</si>
  <si>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</si>
  <si>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</si>
  <si>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</si>
  <si>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</si>
  <si>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</si>
  <si>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</si>
  <si>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</si>
  <si>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</si>
  <si>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</si>
  <si>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</si>
  <si>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</si>
  <si>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</si>
  <si>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</si>
  <si>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</si>
  <si>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</si>
  <si>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</si>
  <si>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</si>
  <si>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</si>
  <si>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</si>
  <si>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</si>
  <si>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</si>
  <si>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</si>
  <si>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</si>
  <si>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</si>
  <si>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</si>
  <si>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</si>
  <si>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</si>
  <si>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</si>
  <si>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</si>
  <si>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</si>
  <si>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</si>
  <si>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</si>
  <si>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</si>
  <si>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</si>
  <si>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</si>
  <si>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</si>
  <si>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</si>
  <si>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</si>
  <si>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</si>
  <si>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</si>
  <si>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</si>
  <si>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</si>
  <si>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</si>
  <si>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</si>
  <si>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</si>
  <si>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</si>
  <si>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</si>
  <si>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</si>
  <si>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</si>
  <si>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</si>
  <si>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</si>
  <si>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</si>
  <si>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</si>
  <si>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</si>
  <si>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</si>
  <si>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</si>
  <si>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</si>
  <si>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</si>
  <si>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</si>
  <si>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</si>
  <si>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</si>
  <si>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</si>
  <si>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</si>
  <si>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</si>
  <si>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</si>
  <si>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</si>
  <si>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</si>
  <si>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</si>
  <si>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</si>
  <si>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</si>
  <si>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</si>
  <si>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</si>
  <si>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</si>
  <si>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</si>
  <si>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</si>
  <si>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</si>
  <si>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</si>
  <si>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</si>
  <si>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</si>
  <si>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</si>
  <si>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</si>
  <si>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</si>
  <si>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</si>
  <si>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</si>
  <si>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</si>
  <si>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</si>
  <si>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</si>
  <si>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</si>
  <si>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</si>
  <si>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</si>
  <si>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</si>
  <si>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</si>
  <si>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</si>
  <si>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</si>
  <si>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</si>
  <si>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</si>
  <si>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</si>
  <si>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</si>
  <si>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</si>
  <si>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</si>
  <si>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</si>
  <si>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</si>
  <si>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</si>
  <si>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</si>
  <si>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</si>
  <si>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</si>
  <si>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</si>
  <si>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</si>
  <si>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</si>
  <si>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</si>
  <si>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</si>
  <si>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</si>
  <si>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</si>
  <si>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</si>
  <si>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</si>
  <si>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</si>
  <si>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</si>
  <si>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</si>
  <si>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</si>
  <si>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</si>
  <si>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</si>
  <si>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</si>
  <si>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</si>
  <si>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</si>
  <si>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</si>
  <si>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</si>
  <si>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</si>
  <si>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</si>
  <si>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</si>
  <si>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</si>
  <si>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</si>
  <si>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</si>
  <si>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</si>
  <si>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</si>
  <si>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</si>
  <si>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</si>
  <si>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</si>
  <si>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</si>
  <si>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</si>
  <si>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</si>
  <si>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</si>
  <si>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</si>
  <si>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</si>
  <si>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</si>
  <si>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</si>
  <si>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</si>
  <si>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</si>
  <si>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</si>
  <si>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</si>
  <si>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</si>
  <si>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</si>
  <si>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</si>
  <si>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</si>
  <si>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</si>
  <si>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</si>
  <si>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</si>
  <si>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</si>
  <si>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</si>
  <si>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</si>
  <si>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</si>
  <si>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</si>
  <si>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</si>
  <si>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</si>
  <si>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</si>
  <si>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</si>
  <si>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</si>
  <si>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</si>
  <si>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</si>
  <si>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</si>
  <si>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</si>
  <si>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</si>
  <si>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</si>
  <si>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</si>
  <si>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</si>
  <si>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</si>
  <si>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</si>
  <si>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</si>
  <si>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</si>
  <si>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</si>
  <si>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</si>
  <si>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</si>
  <si>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</si>
  <si>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</si>
  <si>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</si>
  <si>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</si>
  <si>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</si>
  <si>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</si>
  <si>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</si>
  <si>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</si>
  <si>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</si>
  <si>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</si>
  <si>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</si>
  <si>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</si>
  <si>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</si>
  <si>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</si>
  <si>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</si>
  <si>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</si>
  <si>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</si>
  <si>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</si>
  <si>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</si>
  <si>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</si>
  <si>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</si>
  <si>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</si>
  <si>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</si>
  <si>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</si>
  <si>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</si>
  <si>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</si>
  <si>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</si>
  <si>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</si>
  <si>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</si>
  <si>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</si>
  <si>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</si>
  <si>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</si>
  <si>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</si>
  <si>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</si>
  <si>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</si>
  <si>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</si>
  <si>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</si>
  <si>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</si>
  <si>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</si>
  <si>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</si>
  <si>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</si>
  <si>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</si>
  <si>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</si>
  <si>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</si>
  <si>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</si>
  <si>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</si>
  <si>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</si>
  <si>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</si>
  <si>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</si>
  <si>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</si>
  <si>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</si>
  <si>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</si>
  <si>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</si>
  <si>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</si>
  <si>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</si>
  <si>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</si>
  <si>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</si>
  <si>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</si>
  <si>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</si>
  <si>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</si>
  <si>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</si>
  <si>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</si>
  <si>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</si>
  <si>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</si>
  <si>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</si>
  <si>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</si>
  <si>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</si>
  <si>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</si>
  <si>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</si>
  <si>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</si>
  <si>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</si>
  <si>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</si>
  <si>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</si>
  <si>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</si>
  <si>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</si>
  <si>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</si>
  <si>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</si>
  <si>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</si>
  <si>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</si>
  <si>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</si>
  <si>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</si>
  <si>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</si>
  <si>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</si>
  <si>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</si>
  <si>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</si>
  <si>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</si>
  <si>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</si>
  <si>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</si>
  <si>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</si>
  <si>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</si>
  <si>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</si>
  <si>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</si>
  <si>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</si>
  <si>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</si>
  <si>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</si>
  <si>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</si>
  <si>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</si>
  <si>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</si>
  <si>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</si>
  <si>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</si>
  <si>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</si>
  <si>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</si>
  <si>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</si>
  <si>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</si>
  <si>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</si>
  <si>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</si>
  <si>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</si>
  <si>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</si>
  <si>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</si>
  <si>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</si>
  <si>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</si>
  <si>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</si>
  <si>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</si>
  <si>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</si>
  <si>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</si>
  <si>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</si>
  <si>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</si>
  <si>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</si>
  <si>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</si>
  <si>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</si>
  <si>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</si>
  <si>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</si>
  <si>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</si>
  <si>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</si>
  <si>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</si>
  <si>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</si>
  <si>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</si>
  <si>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</si>
  <si>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</si>
  <si>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</si>
  <si>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</si>
  <si>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</si>
  <si>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</si>
  <si>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</si>
  <si>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</si>
  <si>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</si>
  <si>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</si>
  <si>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</si>
  <si>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</si>
  <si>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</si>
  <si>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</si>
  <si>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</si>
  <si>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</si>
  <si>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</si>
  <si>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</si>
  <si>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</si>
  <si>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</si>
  <si>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</si>
  <si>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</si>
  <si>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</si>
  <si>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</si>
  <si>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</si>
  <si>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</si>
  <si>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</si>
  <si>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</si>
  <si>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</si>
  <si>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</si>
  <si>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</si>
  <si>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</si>
  <si>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</si>
  <si>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</si>
  <si>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</si>
  <si>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</si>
  <si>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</si>
  <si>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</si>
  <si>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</si>
  <si>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</si>
  <si>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</si>
  <si>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</si>
  <si>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</si>
  <si>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</si>
  <si>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</si>
  <si>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</si>
  <si>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</si>
  <si>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</si>
  <si>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</si>
  <si>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</si>
  <si>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</si>
  <si>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</si>
  <si>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</si>
  <si>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</si>
  <si>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</si>
  <si>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</si>
  <si>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</si>
  <si>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</si>
  <si>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</si>
  <si>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</si>
  <si>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</si>
  <si>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</si>
  <si>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</si>
  <si>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</si>
  <si>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</si>
  <si>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</si>
  <si>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</si>
  <si>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</si>
  <si>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</si>
  <si>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</si>
  <si>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</si>
  <si>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</si>
  <si>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</si>
  <si>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</si>
  <si>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</si>
  <si>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</si>
  <si>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</si>
  <si>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</si>
  <si>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</si>
  <si>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</si>
  <si>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</si>
  <si>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</si>
  <si>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</si>
  <si>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</si>
  <si>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</si>
  <si>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</si>
  <si>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</si>
  <si>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</si>
  <si>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</si>
  <si>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</si>
  <si>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</si>
  <si>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</si>
  <si>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</si>
  <si>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</si>
  <si>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</si>
  <si>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</si>
  <si>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</si>
  <si>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</si>
  <si>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</si>
  <si>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</si>
  <si>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</si>
  <si>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</si>
  <si>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</si>
  <si>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</si>
  <si>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</si>
  <si>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</si>
  <si>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</si>
  <si>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</si>
  <si>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</si>
  <si>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</si>
  <si>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</si>
  <si>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</si>
  <si>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</si>
  <si>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</si>
  <si>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</si>
  <si>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</si>
  <si>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</si>
  <si>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</si>
  <si>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</si>
  <si>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</si>
  <si>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</si>
  <si>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</si>
  <si>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</si>
  <si>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</si>
  <si>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</si>
  <si>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</si>
  <si>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</si>
  <si>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</si>
  <si>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</si>
  <si>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</si>
  <si>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</si>
  <si>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</si>
  <si>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</si>
  <si>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</si>
  <si>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</si>
  <si>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</si>
  <si>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</si>
  <si>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</si>
  <si>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</si>
  <si>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</si>
  <si>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</si>
  <si>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</si>
  <si>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</si>
  <si>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</si>
  <si>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</si>
  <si>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</si>
  <si>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</si>
  <si>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</si>
  <si>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</si>
  <si>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</si>
  <si>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</si>
  <si>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</si>
  <si>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</si>
  <si>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</si>
  <si>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</si>
  <si>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</si>
  <si>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</si>
  <si>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</si>
  <si>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</si>
  <si>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</si>
  <si>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</si>
  <si>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</si>
  <si>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</si>
  <si>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</si>
  <si>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</si>
  <si>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</si>
  <si>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</si>
  <si>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</si>
  <si>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</si>
  <si>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</si>
  <si>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</si>
  <si>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</si>
  <si>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</si>
  <si>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</si>
  <si>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</si>
  <si>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</si>
  <si>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</si>
  <si>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</si>
  <si>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</si>
  <si>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</si>
  <si>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</si>
  <si>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</si>
  <si>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</si>
  <si>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</si>
  <si>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</si>
  <si>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</si>
  <si>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</si>
  <si>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</si>
  <si>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</si>
  <si>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</si>
  <si>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</si>
  <si>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</si>
  <si>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</si>
  <si>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</si>
  <si>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</si>
  <si>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</si>
  <si>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</si>
  <si>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</si>
  <si>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</si>
  <si>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</si>
  <si>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</si>
  <si>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</si>
  <si>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</si>
  <si>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</si>
  <si>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</si>
  <si>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</si>
  <si>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</si>
  <si>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</si>
  <si>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</si>
  <si>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</si>
  <si>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</si>
  <si>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</si>
  <si>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</si>
  <si>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</si>
  <si>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</si>
  <si>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</si>
  <si>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</si>
  <si>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</si>
  <si>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</si>
  <si>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</si>
  <si>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</si>
  <si>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</si>
  <si>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</si>
  <si>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</si>
  <si>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</si>
  <si>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</si>
  <si>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</si>
  <si>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</si>
  <si>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</si>
  <si>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</si>
  <si>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</si>
  <si>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</si>
  <si>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</si>
  <si>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</si>
  <si>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</si>
  <si>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</si>
  <si>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</si>
  <si>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</si>
  <si>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</si>
  <si>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</si>
  <si>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</si>
  <si>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</si>
  <si>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</si>
  <si>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</si>
  <si>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</si>
  <si>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</si>
  <si>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</si>
  <si>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</si>
  <si>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</si>
  <si>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</si>
  <si>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</si>
  <si>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</si>
  <si>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</si>
  <si>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</si>
  <si>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</si>
  <si>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</si>
  <si>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</si>
  <si>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</si>
  <si>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</si>
  <si>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</si>
  <si>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</si>
  <si>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</si>
  <si>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</si>
  <si>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</si>
  <si>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</si>
  <si>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</si>
  <si>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</si>
  <si>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</si>
  <si>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</si>
  <si>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</si>
  <si>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</si>
  <si>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</si>
  <si>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</si>
  <si>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</si>
  <si>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</si>
  <si>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</si>
  <si>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</si>
  <si>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</si>
  <si>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</si>
  <si>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</si>
  <si>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</si>
  <si>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</si>
  <si>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</si>
  <si>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</si>
  <si>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</si>
  <si>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</si>
  <si>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</si>
  <si>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</si>
  <si>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</si>
  <si>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</si>
  <si>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</si>
  <si>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</si>
  <si>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</si>
  <si>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</si>
  <si>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</si>
  <si>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</si>
  <si>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</si>
  <si>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</si>
  <si>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</si>
  <si>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</si>
  <si>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</si>
  <si>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</si>
  <si>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</si>
  <si>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</si>
  <si>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</si>
  <si>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</si>
  <si>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</si>
  <si>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</si>
  <si>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</si>
  <si>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</si>
  <si>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</si>
  <si>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</si>
  <si>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</si>
  <si>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</si>
  <si>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</si>
  <si>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</si>
  <si>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</si>
  <si>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</si>
  <si>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</si>
  <si>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</si>
  <si>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</si>
  <si>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</si>
  <si>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</si>
  <si>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</si>
  <si>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</si>
  <si>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</si>
  <si>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</si>
  <si>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</si>
  <si>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</si>
  <si>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</si>
  <si>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</si>
  <si>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</si>
  <si>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</si>
  <si>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</si>
  <si>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</si>
  <si>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</si>
  <si>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</si>
  <si>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</si>
  <si>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</si>
  <si>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</si>
  <si>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</si>
  <si>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</si>
  <si>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</si>
  <si>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</si>
  <si>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</si>
  <si>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</si>
  <si>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</si>
  <si>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</si>
  <si>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</si>
  <si>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</si>
  <si>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</si>
  <si>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</si>
  <si>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</si>
  <si>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</si>
  <si>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</si>
  <si>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</si>
  <si>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</si>
  <si>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</si>
  <si>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</si>
  <si>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</si>
  <si>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</si>
  <si>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</si>
  <si>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</si>
  <si>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</si>
  <si>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</si>
  <si>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</si>
  <si>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</si>
  <si>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</si>
  <si>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</si>
  <si>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</si>
  <si>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</si>
  <si>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</si>
  <si>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</si>
  <si>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</si>
  <si>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</si>
  <si>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</si>
  <si>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</si>
  <si>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</si>
  <si>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</si>
  <si>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</si>
  <si>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</si>
  <si>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</si>
  <si>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</si>
  <si>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</si>
  <si>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</si>
  <si>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</si>
  <si>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</si>
  <si>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</si>
  <si>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</si>
  <si>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</si>
  <si>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</si>
  <si>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</si>
  <si>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</si>
  <si>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</si>
  <si>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</si>
  <si>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</si>
  <si>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</si>
  <si>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</si>
  <si>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</si>
  <si>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</si>
  <si>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</si>
  <si>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</si>
  <si>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</si>
  <si>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</si>
  <si>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</si>
  <si>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</si>
  <si>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</si>
  <si>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</si>
  <si>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</si>
  <si>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</si>
  <si>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</si>
  <si>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</si>
  <si>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</si>
  <si>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</si>
  <si>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</si>
  <si>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</si>
  <si>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</si>
  <si>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</si>
  <si>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</si>
  <si>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</si>
  <si>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</si>
  <si>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</si>
  <si>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</si>
  <si>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</si>
  <si>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</si>
  <si>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</si>
  <si>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</si>
  <si>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</si>
  <si>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</si>
  <si>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</si>
  <si>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</si>
  <si>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</si>
  <si>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</si>
  <si>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</si>
  <si>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</si>
  <si>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</si>
  <si>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</si>
  <si>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</si>
  <si>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</si>
  <si>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</si>
  <si>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</si>
  <si>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</si>
  <si>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</si>
  <si>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</si>
  <si>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</si>
  <si>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</si>
  <si>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</si>
  <si>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</si>
  <si>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</si>
  <si>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</si>
  <si>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</si>
  <si>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</si>
  <si>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</si>
  <si>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</si>
  <si>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</si>
  <si>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</si>
  <si>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</si>
  <si>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</si>
  <si>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</si>
  <si>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</si>
  <si>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</si>
  <si>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</si>
  <si>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</si>
  <si>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</si>
  <si>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</si>
  <si>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</si>
  <si>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</si>
  <si>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</si>
  <si>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</si>
  <si>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</si>
  <si>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</si>
  <si>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</si>
  <si>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</si>
  <si>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</si>
  <si>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</si>
  <si>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</si>
  <si>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</si>
  <si>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</si>
  <si>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</si>
  <si>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</si>
  <si>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</si>
  <si>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</si>
  <si>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</si>
  <si>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</si>
  <si>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</si>
  <si>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</si>
  <si>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</si>
  <si>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</si>
  <si>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</si>
  <si>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</si>
  <si>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</si>
  <si>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</si>
  <si>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</si>
  <si>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</si>
  <si>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</si>
  <si>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</si>
  <si>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</si>
  <si>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</si>
  <si>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</si>
  <si>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</si>
  <si>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</si>
  <si>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</si>
  <si>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</si>
  <si>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</si>
  <si>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</si>
  <si>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</si>
  <si>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</si>
  <si>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</si>
  <si>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</si>
  <si>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</si>
  <si>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</si>
  <si>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</si>
  <si>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</si>
  <si>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</si>
  <si>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</si>
  <si>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</si>
  <si>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</si>
  <si>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</si>
  <si>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</si>
  <si>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</si>
  <si>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</si>
  <si>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</si>
  <si>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</si>
  <si>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</si>
  <si>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</si>
  <si>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</si>
  <si>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</si>
  <si>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</si>
  <si>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</si>
  <si>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</si>
  <si>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</si>
  <si>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</si>
  <si>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</si>
  <si>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</si>
  <si>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</si>
  <si>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</si>
  <si>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</si>
  <si>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</si>
  <si>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</si>
  <si>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</si>
  <si>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</si>
  <si>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</si>
  <si>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</si>
  <si>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</si>
  <si>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</si>
  <si>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</si>
  <si>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</si>
  <si>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</si>
  <si>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</si>
  <si>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</si>
  <si>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</si>
  <si>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</si>
  <si>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</si>
  <si>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</si>
  <si>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</si>
  <si>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</si>
  <si>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</si>
  <si>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</si>
  <si>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</si>
  <si>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</si>
  <si>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</si>
  <si>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</si>
  <si>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</si>
  <si>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</si>
  <si>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</si>
  <si>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</si>
  <si>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</si>
  <si>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</si>
  <si>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</si>
  <si>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</si>
  <si>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</si>
  <si>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</si>
  <si>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</si>
  <si>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</si>
  <si>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</si>
  <si>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</si>
  <si>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</si>
  <si>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</si>
  <si>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</si>
  <si>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</si>
  <si>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</si>
  <si>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</si>
  <si>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</si>
  <si>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</si>
  <si>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</si>
  <si>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</si>
  <si>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</si>
  <si>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</si>
  <si>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</si>
  <si>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</si>
  <si>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</si>
  <si>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</si>
  <si>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</si>
  <si>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</si>
  <si>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</si>
  <si>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</si>
  <si>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</si>
  <si>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</si>
  <si>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</si>
  <si>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</si>
  <si>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</si>
  <si>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</si>
  <si>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</si>
  <si>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</si>
  <si>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</si>
  <si>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</si>
  <si>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</si>
  <si>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</si>
  <si>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</si>
  <si>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</si>
  <si>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</si>
  <si>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</si>
  <si>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</si>
  <si>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</si>
  <si>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</si>
  <si>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</si>
  <si>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</si>
  <si>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</si>
  <si>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</si>
  <si>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</si>
  <si>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</si>
  <si>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</si>
  <si>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</si>
  <si>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</si>
  <si>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</si>
  <si>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</si>
  <si>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</si>
  <si>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</si>
  <si>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</si>
  <si>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</si>
  <si>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</si>
  <si>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</si>
  <si>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</si>
  <si>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</si>
  <si>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</si>
  <si>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</si>
  <si>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</si>
  <si>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</si>
  <si>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</si>
  <si>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</si>
  <si>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</si>
  <si>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</si>
  <si>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</si>
  <si>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</si>
  <si>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</si>
  <si>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</si>
  <si>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</si>
  <si>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</si>
  <si>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</si>
  <si>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</si>
  <si>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</si>
  <si>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</si>
  <si>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</si>
  <si>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</si>
  <si>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</si>
  <si>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</si>
  <si>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</si>
  <si>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</si>
  <si>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</si>
  <si>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</si>
  <si>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</si>
  <si>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</si>
  <si>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</si>
  <si>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</si>
  <si>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</si>
  <si>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</si>
  <si>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</si>
  <si>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</si>
  <si>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</si>
  <si>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</si>
  <si>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</si>
  <si>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</si>
  <si>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</si>
  <si>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</si>
  <si>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</si>
  <si>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</si>
  <si>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</si>
  <si>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</si>
  <si>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</si>
  <si>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</si>
  <si>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</si>
  <si>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</si>
  <si>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</si>
  <si>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</si>
  <si>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</si>
  <si>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</si>
  <si>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</si>
  <si>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</si>
  <si>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</si>
  <si>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</si>
  <si>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</si>
  <si>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</si>
  <si>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</si>
  <si>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</si>
  <si>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</si>
  <si>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</si>
  <si>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</si>
  <si>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</si>
  <si>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</si>
  <si>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</si>
  <si>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</si>
  <si>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</si>
  <si>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</si>
  <si>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</si>
  <si>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</si>
  <si>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</si>
  <si>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</si>
  <si>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</si>
  <si>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</si>
  <si>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</si>
  <si>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</si>
  <si>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</si>
  <si>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</si>
  <si>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</si>
  <si>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</si>
  <si>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</si>
  <si>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</si>
  <si>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</si>
  <si>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</si>
  <si>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</si>
  <si>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</si>
  <si>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</si>
  <si>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</si>
  <si>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</si>
  <si>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</si>
  <si>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</si>
  <si>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</si>
  <si>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</si>
  <si>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</si>
  <si>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</si>
  <si>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</si>
  <si>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</si>
  <si>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</si>
  <si>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</si>
  <si>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</si>
  <si>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</si>
  <si>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</si>
  <si>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</si>
  <si>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</si>
  <si>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</si>
  <si>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</si>
  <si>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</si>
  <si>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</si>
  <si>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</si>
  <si>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</si>
  <si>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</si>
  <si>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</si>
  <si>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</si>
  <si>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</si>
  <si>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</si>
  <si>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</si>
  <si>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</si>
  <si>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</si>
  <si>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</si>
  <si>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</si>
  <si>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</si>
  <si>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</si>
  <si>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</si>
  <si>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</si>
  <si>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</si>
  <si>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</si>
  <si>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</si>
  <si>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</si>
  <si>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</si>
  <si>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</si>
  <si>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</si>
  <si>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</si>
  <si>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</si>
  <si>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</si>
  <si>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</si>
  <si>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</si>
  <si>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</si>
  <si>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</si>
  <si>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</si>
  <si>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</si>
  <si>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</si>
  <si>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</si>
  <si>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</si>
  <si>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</si>
  <si>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</si>
  <si>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</si>
  <si>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</si>
  <si>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</si>
  <si>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</si>
  <si>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</si>
  <si>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</si>
  <si>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</si>
  <si>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</si>
  <si>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</si>
  <si>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</si>
  <si>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</si>
  <si>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</si>
  <si>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</si>
  <si>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</si>
  <si>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</si>
  <si>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</si>
  <si>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</si>
  <si>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</si>
  <si>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</si>
  <si>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</si>
  <si>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</si>
  <si>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</si>
  <si>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</si>
  <si>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</si>
  <si>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</si>
  <si>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</si>
  <si>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</si>
  <si>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</si>
  <si>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</si>
  <si>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</si>
  <si>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</si>
  <si>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</si>
  <si>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</si>
  <si>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</si>
  <si>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</si>
  <si>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</si>
  <si>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</si>
  <si>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</si>
  <si>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</si>
  <si>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</si>
  <si>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</si>
  <si>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</si>
  <si>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</si>
  <si>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</si>
  <si>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</si>
  <si>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</si>
  <si>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</si>
  <si>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</si>
  <si>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</si>
  <si>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</si>
  <si>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</si>
  <si>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</si>
  <si>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</si>
  <si>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</si>
  <si>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</si>
  <si>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</si>
  <si>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</si>
  <si>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</si>
  <si>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</si>
  <si>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</si>
  <si>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</si>
  <si>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</si>
  <si>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</si>
  <si>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</si>
  <si>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</si>
  <si>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</si>
  <si>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</si>
  <si>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</si>
  <si>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</si>
  <si>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</si>
  <si>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</si>
  <si>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</si>
  <si>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</si>
  <si>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</si>
  <si>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</si>
  <si>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</si>
  <si>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</si>
  <si>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</si>
  <si>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</si>
  <si>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</si>
  <si>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</si>
  <si>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</si>
  <si>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</si>
  <si>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</si>
  <si>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</si>
  <si>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</si>
  <si>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</si>
  <si>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</si>
  <si>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</si>
  <si>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</si>
  <si>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</si>
  <si>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</si>
  <si>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</si>
  <si>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</si>
  <si>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</si>
  <si>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</si>
  <si>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</si>
  <si>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</si>
  <si>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</si>
  <si>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</si>
  <si>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</si>
  <si>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</si>
  <si>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</si>
  <si>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</si>
  <si>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</si>
  <si>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</si>
  <si>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</si>
  <si>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</si>
  <si>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</si>
  <si>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</si>
  <si>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</si>
  <si>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</si>
  <si>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</si>
  <si>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</si>
  <si>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</si>
  <si>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</si>
  <si>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</si>
  <si>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</si>
  <si>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</si>
  <si>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</si>
  <si>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</si>
  <si>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</si>
  <si>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</si>
  <si>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</si>
  <si>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</si>
  <si>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</si>
  <si>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</si>
  <si>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</si>
  <si>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</si>
  <si>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</si>
  <si>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</si>
  <si>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</si>
  <si>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</si>
  <si>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</si>
  <si>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</si>
  <si>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</si>
  <si>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</si>
  <si>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</si>
  <si>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</si>
  <si>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</si>
  <si>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</si>
  <si>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</si>
  <si>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</si>
  <si>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</si>
  <si>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</si>
  <si>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</si>
  <si>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</si>
  <si>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</si>
  <si>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</si>
  <si>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</si>
  <si>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</si>
  <si>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</si>
  <si>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</si>
  <si>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</si>
  <si>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</si>
  <si>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</si>
  <si>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</si>
  <si>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</si>
  <si>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</si>
  <si>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</si>
  <si>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</si>
  <si>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</si>
  <si>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</si>
  <si>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</si>
  <si>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</si>
  <si>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</si>
  <si>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</si>
  <si>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</si>
  <si>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</si>
  <si>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</si>
  <si>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</si>
  <si>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</si>
  <si>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</si>
  <si>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</si>
  <si>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</si>
  <si>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</si>
  <si>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</si>
  <si>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</si>
  <si>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</si>
  <si>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</si>
  <si>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</si>
  <si>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</si>
  <si>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</si>
  <si>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</si>
  <si>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</si>
  <si>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</si>
  <si>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</si>
  <si>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</si>
  <si>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</si>
  <si>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</si>
  <si>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</si>
  <si>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</si>
  <si>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</si>
  <si>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</si>
  <si>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</si>
  <si>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</si>
  <si>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</si>
  <si>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</si>
  <si>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</si>
  <si>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</si>
  <si>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</si>
  <si>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</si>
  <si>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</si>
  <si>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</si>
  <si>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</si>
  <si>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</si>
  <si>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</si>
  <si>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</si>
  <si>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</si>
  <si>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</si>
  <si>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</si>
  <si>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</si>
  <si>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</si>
  <si>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</si>
  <si>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</si>
  <si>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</si>
  <si>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</si>
  <si>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</si>
  <si>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</si>
  <si>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</si>
  <si>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</si>
  <si>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</si>
  <si>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</si>
  <si>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</si>
  <si>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</si>
  <si>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</si>
  <si>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</si>
  <si>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</si>
  <si>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</si>
  <si>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</si>
  <si>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</si>
  <si>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</si>
  <si>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</si>
  <si>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</si>
  <si>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</si>
  <si>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</si>
  <si>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</si>
  <si>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</si>
  <si>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</si>
  <si>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</si>
  <si>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</si>
  <si>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</si>
  <si>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</si>
  <si>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</si>
  <si>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</si>
  <si>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</si>
  <si>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</si>
  <si>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</si>
  <si>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</si>
  <si>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</si>
  <si>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</si>
  <si>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</si>
  <si>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</si>
  <si>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</si>
  <si>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</si>
  <si>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</si>
  <si>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</si>
  <si>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</si>
  <si>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</si>
  <si>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</si>
  <si>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</si>
  <si>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</si>
  <si>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</si>
  <si>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</si>
  <si>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</si>
  <si>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</si>
  <si>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</si>
  <si>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</si>
  <si>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</si>
  <si>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</si>
  <si>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</si>
  <si>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</si>
  <si>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</si>
  <si>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</si>
  <si>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</si>
  <si>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</si>
  <si>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</si>
  <si>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</si>
  <si>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</si>
  <si>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</si>
  <si>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</si>
  <si>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</si>
  <si>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</si>
  <si>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</si>
  <si>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</si>
  <si>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</si>
  <si>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</si>
  <si>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</si>
  <si>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</si>
  <si>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</si>
  <si>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</si>
  <si>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</si>
  <si>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</si>
  <si>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</si>
  <si>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</si>
  <si>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</si>
  <si>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</si>
  <si>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</si>
  <si>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</si>
  <si>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</si>
  <si>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</si>
  <si>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</si>
  <si>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</si>
  <si>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</si>
  <si>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</si>
  <si>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</si>
  <si>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</si>
  <si>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</si>
  <si>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</si>
  <si>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</si>
  <si>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</si>
  <si>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</si>
  <si>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</si>
  <si>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</si>
  <si>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</si>
  <si>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</si>
  <si>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</si>
  <si>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</si>
  <si>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</si>
  <si>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</si>
  <si>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</si>
  <si>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</si>
  <si>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</si>
  <si>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</si>
  <si>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</si>
  <si>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</si>
  <si>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</si>
  <si>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</si>
  <si>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</si>
  <si>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</si>
  <si>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</si>
  <si>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</si>
  <si>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</si>
  <si>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</si>
  <si>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</si>
  <si>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</si>
  <si>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</si>
  <si>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</si>
  <si>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</si>
  <si>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</si>
  <si>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</si>
  <si>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</si>
  <si>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</si>
  <si>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</si>
  <si>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</si>
  <si>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</si>
  <si>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</si>
  <si>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</si>
  <si>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</si>
  <si>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</si>
  <si>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</si>
  <si>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</si>
  <si>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</si>
  <si>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</si>
  <si>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</si>
  <si>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</si>
  <si>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</si>
  <si>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</si>
  <si>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</si>
  <si>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</si>
  <si>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</si>
  <si>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</si>
  <si>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</si>
  <si>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</si>
  <si>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</si>
  <si>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</si>
  <si>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</si>
  <si>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</si>
  <si>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</si>
  <si>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</si>
  <si>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</si>
  <si>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</si>
  <si>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</si>
  <si>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</si>
  <si>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</si>
  <si>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</si>
  <si>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</si>
  <si>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</si>
  <si>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</si>
  <si>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</si>
  <si>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</si>
  <si>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</si>
  <si>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</si>
  <si>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</si>
  <si>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</si>
  <si>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</si>
  <si>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</si>
  <si>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</si>
  <si>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</si>
  <si>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</si>
  <si>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</si>
  <si>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</si>
  <si>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</si>
  <si>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</si>
  <si>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</si>
  <si>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</si>
  <si>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</si>
  <si>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</si>
  <si>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</si>
  <si>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</si>
  <si>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</si>
  <si>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</si>
  <si>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</si>
  <si>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</si>
  <si>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</si>
  <si>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</si>
  <si>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</si>
  <si>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</si>
  <si>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</si>
  <si>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</si>
  <si>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</si>
  <si>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</si>
  <si>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</si>
  <si>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</si>
  <si>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</si>
  <si>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</si>
  <si>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</si>
  <si>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</si>
  <si>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</si>
  <si>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</si>
  <si>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</si>
  <si>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</si>
  <si>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</si>
  <si>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</si>
  <si>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</si>
  <si>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</si>
  <si>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</si>
  <si>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</si>
  <si>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</si>
  <si>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</si>
  <si>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</si>
  <si>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</si>
  <si>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</si>
  <si>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</si>
  <si>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</si>
  <si>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</si>
  <si>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</si>
  <si>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</si>
  <si>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</si>
  <si>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</si>
  <si>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</si>
  <si>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</si>
  <si>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</si>
  <si>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</si>
  <si>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</si>
  <si>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</si>
  <si>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</si>
  <si>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</si>
  <si>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</si>
  <si>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</si>
  <si>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</si>
  <si>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</si>
  <si>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</si>
  <si>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</si>
  <si>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</si>
  <si>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</si>
  <si>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</si>
  <si>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</si>
  <si>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</si>
  <si>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</si>
  <si>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</si>
  <si>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</si>
  <si>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</si>
  <si>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</si>
  <si>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</si>
  <si>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</si>
  <si>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</si>
  <si>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</si>
  <si>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</si>
  <si>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</si>
  <si>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</si>
  <si>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</si>
  <si>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</si>
  <si>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</si>
  <si>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</si>
  <si>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</si>
  <si>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</si>
  <si>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</si>
  <si>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</si>
  <si>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</si>
  <si>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</si>
  <si>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</si>
  <si>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</si>
  <si>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</si>
  <si>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</si>
  <si>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</si>
  <si>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</si>
  <si>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</si>
  <si>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</si>
  <si>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</si>
  <si>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</si>
  <si>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</si>
  <si>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</si>
  <si>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</si>
  <si>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</si>
  <si>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</si>
  <si>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</si>
  <si>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</si>
  <si>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</si>
  <si>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</si>
  <si>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</si>
  <si>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</si>
  <si>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</si>
  <si>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</si>
  <si>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</si>
  <si>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</si>
  <si>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</si>
  <si>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</si>
  <si>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</si>
  <si>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</si>
  <si>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</si>
  <si>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</si>
  <si>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</si>
  <si>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</si>
  <si>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</si>
  <si>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</si>
  <si>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</si>
  <si>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</si>
  <si>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</si>
  <si>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</si>
  <si>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</si>
  <si>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</si>
  <si>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</si>
  <si>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</si>
  <si>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</si>
  <si>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</si>
  <si>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</si>
  <si>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</si>
  <si>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</si>
  <si>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</si>
  <si>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</si>
  <si>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</si>
  <si>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</si>
  <si>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</si>
  <si>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</si>
  <si>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</si>
  <si>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</si>
  <si>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</si>
  <si>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</si>
  <si>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</si>
  <si>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</si>
  <si>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</si>
  <si>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</si>
  <si>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</si>
  <si>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</si>
  <si>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</si>
  <si>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</si>
  <si>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</si>
  <si>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</si>
  <si>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</si>
  <si>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</si>
  <si>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</si>
  <si>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</si>
  <si>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</si>
  <si>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</si>
  <si>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</si>
  <si>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</si>
  <si>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</si>
  <si>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</si>
  <si>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</si>
  <si>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</si>
  <si>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</si>
  <si>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</si>
  <si>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</si>
  <si>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</si>
  <si>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</si>
  <si>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</si>
  <si>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</si>
  <si>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</si>
  <si>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</si>
  <si>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</si>
  <si>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</si>
  <si>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</si>
  <si>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</si>
  <si>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</si>
  <si>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</si>
  <si>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</si>
  <si>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</si>
  <si>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</si>
  <si>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</si>
  <si>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</si>
  <si>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</si>
  <si>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</si>
  <si>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</si>
  <si>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</si>
  <si>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</si>
  <si>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</si>
  <si>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</si>
  <si>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</si>
  <si>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</si>
  <si>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</si>
  <si>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</si>
  <si>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</si>
  <si>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</si>
  <si>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</si>
  <si>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</si>
  <si>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</si>
  <si>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</si>
  <si>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</si>
  <si>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</si>
  <si>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</si>
  <si>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</si>
  <si>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</si>
  <si>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</si>
  <si>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</si>
  <si>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</si>
  <si>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</si>
  <si>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</si>
  <si>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</si>
  <si>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</si>
  <si>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</si>
  <si>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</si>
  <si>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</si>
  <si>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</si>
  <si>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</si>
  <si>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</si>
  <si>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</si>
  <si>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</si>
  <si>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</si>
  <si>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</si>
  <si>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</si>
  <si>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</si>
  <si>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</si>
  <si>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</si>
  <si>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</si>
  <si>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</si>
  <si>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</si>
  <si>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</si>
  <si>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</si>
  <si>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</si>
  <si>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</si>
  <si>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</si>
  <si>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</si>
  <si>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</si>
  <si>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</si>
  <si>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</si>
  <si>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</si>
  <si>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</si>
  <si>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</si>
  <si>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</si>
  <si>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</si>
  <si>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</si>
  <si>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</si>
  <si>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</si>
  <si>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</si>
  <si>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</si>
  <si>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</si>
  <si>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</si>
  <si>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</si>
  <si>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</si>
  <si>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</si>
  <si>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</si>
  <si>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</si>
  <si>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</si>
  <si>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</si>
  <si>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</si>
  <si>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</si>
  <si>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</si>
  <si>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</si>
  <si>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</si>
  <si>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</si>
  <si>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</si>
  <si>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</si>
  <si>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</si>
  <si>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</si>
  <si>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</si>
  <si>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</si>
  <si>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</si>
  <si>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</si>
  <si>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</si>
  <si>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</si>
  <si>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</si>
  <si>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</si>
  <si>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</si>
  <si>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</si>
  <si>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</si>
  <si>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</si>
  <si>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</si>
  <si>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</si>
  <si>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</si>
  <si>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</si>
  <si>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</si>
  <si>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</si>
  <si>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</si>
  <si>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</si>
  <si>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</si>
  <si>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</si>
  <si>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</si>
  <si>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</si>
  <si>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</si>
  <si>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</si>
  <si>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</si>
  <si>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</si>
  <si>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</si>
  <si>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</si>
  <si>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</si>
  <si>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</si>
  <si>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</si>
  <si>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</si>
  <si>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</si>
  <si>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</si>
  <si>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</si>
  <si>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</si>
  <si>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</si>
  <si>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</si>
  <si>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</si>
  <si>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</si>
  <si>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</si>
  <si>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</si>
  <si>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</si>
  <si>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</si>
  <si>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</si>
  <si>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</si>
  <si>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</si>
  <si>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</si>
  <si>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</si>
  <si>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</si>
  <si>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</si>
  <si>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</si>
  <si>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</si>
  <si>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</si>
  <si>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</si>
  <si>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</si>
  <si>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</si>
  <si>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</si>
  <si>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</si>
  <si>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</si>
  <si>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</si>
  <si>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</si>
  <si>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</si>
  <si>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</si>
  <si>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</si>
  <si>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</si>
  <si>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</si>
  <si>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</si>
  <si>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</si>
  <si>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</si>
  <si>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</si>
  <si>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</si>
  <si>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</si>
  <si>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</si>
  <si>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</si>
  <si>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</si>
  <si>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</si>
  <si>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</si>
  <si>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</si>
  <si>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</si>
  <si>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</si>
  <si>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</si>
  <si>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</si>
  <si>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</si>
  <si>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</si>
  <si>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</si>
  <si>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</si>
  <si>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</si>
  <si>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</si>
  <si>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</si>
  <si>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</si>
  <si>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</si>
  <si>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</si>
  <si>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</si>
  <si>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</si>
  <si>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</si>
  <si>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</si>
  <si>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</si>
  <si>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</si>
  <si>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</si>
  <si>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</si>
  <si>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</si>
  <si>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</si>
  <si>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</si>
  <si>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</si>
  <si>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</si>
  <si>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</si>
  <si>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</si>
  <si>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</si>
  <si>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</si>
  <si>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</si>
  <si>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</si>
  <si>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</si>
  <si>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</si>
  <si>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</si>
  <si>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</si>
  <si>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</si>
  <si>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</si>
  <si>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</si>
  <si>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</si>
  <si>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</si>
  <si>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</si>
  <si>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</si>
  <si>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</si>
  <si>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</si>
  <si>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</si>
  <si>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</si>
  <si>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</si>
  <si>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</si>
  <si>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</si>
  <si>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</si>
  <si>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</si>
  <si>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</si>
  <si>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</si>
  <si>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</si>
  <si>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</si>
  <si>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</si>
  <si>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</si>
  <si>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</si>
  <si>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</si>
  <si>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</si>
  <si>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</si>
  <si>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</si>
  <si>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</si>
  <si>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</si>
  <si>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</si>
  <si>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</si>
  <si>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</si>
  <si>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</si>
  <si>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</si>
  <si>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</si>
  <si>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</si>
  <si>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</si>
  <si>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</si>
  <si>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</si>
  <si>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</si>
  <si>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</si>
  <si>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</si>
  <si>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</si>
  <si>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</si>
  <si>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</si>
  <si>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</si>
  <si>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</si>
  <si>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</si>
  <si>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</si>
  <si>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</si>
  <si>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</si>
  <si>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</si>
  <si>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</si>
  <si>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</si>
  <si>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</si>
  <si>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</si>
  <si>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</si>
  <si>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</si>
  <si>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</si>
  <si>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</si>
  <si>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</si>
  <si>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</si>
  <si>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</si>
  <si>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</si>
  <si>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</si>
  <si>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</si>
  <si>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</si>
  <si>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</si>
  <si>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</si>
  <si>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</si>
  <si>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</si>
  <si>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</si>
  <si>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</si>
  <si>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</si>
  <si>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</si>
  <si>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</si>
  <si>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</si>
  <si>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</si>
  <si>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</si>
  <si>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</si>
  <si>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</si>
  <si>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</si>
  <si>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</si>
  <si>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</si>
  <si>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</si>
  <si>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</si>
  <si>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</si>
  <si>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</si>
  <si>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</si>
  <si>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</si>
  <si>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</si>
  <si>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</si>
  <si>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</si>
  <si>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</si>
  <si>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</si>
  <si>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</si>
  <si>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</si>
  <si>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</si>
  <si>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</si>
  <si>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</si>
  <si>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</si>
  <si>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</si>
  <si>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</si>
  <si>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</si>
  <si>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</si>
  <si>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</si>
  <si>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</si>
  <si>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</si>
  <si>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</si>
  <si>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</si>
  <si>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</si>
  <si>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</si>
  <si>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</si>
  <si>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</si>
  <si>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</si>
  <si>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</si>
  <si>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</si>
  <si>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</si>
  <si>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</si>
  <si>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</si>
  <si>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</si>
  <si>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</si>
  <si>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</si>
  <si>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</si>
  <si>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</si>
  <si>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</si>
  <si>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</si>
  <si>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</si>
  <si>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</si>
  <si>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</si>
  <si>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</si>
  <si>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</si>
  <si>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</si>
  <si>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</si>
  <si>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</si>
  <si>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</si>
  <si>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</si>
  <si>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</si>
  <si>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</si>
  <si>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</si>
  <si>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</si>
  <si>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</si>
  <si>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</si>
  <si>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</si>
  <si>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</si>
  <si>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</si>
  <si>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</si>
  <si>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</si>
  <si>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</si>
  <si>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</si>
  <si>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</si>
  <si>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</si>
  <si>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</si>
  <si>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</si>
  <si>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</si>
  <si>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</si>
  <si>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</si>
  <si>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</si>
  <si>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</si>
  <si>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</si>
  <si>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</si>
  <si>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</si>
  <si>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</si>
  <si>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</si>
  <si>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</si>
  <si>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</si>
  <si>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</si>
  <si>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</si>
  <si>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</si>
  <si>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</si>
  <si>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</si>
  <si>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</si>
  <si>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</si>
  <si>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</si>
  <si>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</si>
  <si>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</si>
  <si>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</si>
  <si>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</si>
  <si>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</si>
  <si>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</si>
  <si>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</si>
  <si>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</si>
  <si>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</si>
  <si>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</si>
  <si>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</si>
  <si>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</si>
  <si>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</si>
  <si>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</si>
  <si>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</si>
  <si>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</si>
  <si>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</si>
  <si>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</si>
  <si>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</si>
  <si>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</si>
  <si>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</si>
  <si>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</si>
  <si>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</si>
  <si>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</si>
  <si>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</si>
  <si>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</si>
  <si>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</si>
  <si>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</si>
  <si>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</si>
  <si>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</si>
  <si>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</si>
  <si>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</si>
  <si>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</si>
  <si>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</si>
  <si>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</si>
  <si>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</si>
  <si>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</si>
  <si>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</si>
  <si>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</si>
  <si>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</si>
  <si>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</si>
  <si>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</si>
  <si>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</si>
  <si>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</si>
  <si>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</si>
  <si>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</si>
  <si>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</si>
  <si>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</si>
  <si>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</si>
  <si>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</si>
  <si>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</si>
  <si>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</si>
  <si>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</si>
  <si>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</si>
  <si>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</si>
  <si>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</si>
  <si>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</si>
  <si>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</si>
  <si>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</si>
  <si>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</si>
  <si>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</si>
  <si>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</si>
  <si>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</si>
  <si>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</si>
  <si>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</si>
  <si>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</si>
  <si>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</si>
  <si>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</si>
  <si>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</si>
  <si>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</si>
  <si>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</si>
  <si>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</si>
  <si>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</si>
  <si>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</si>
  <si>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</si>
  <si>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</si>
  <si>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</si>
  <si>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</si>
  <si>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</si>
  <si>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</si>
  <si>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</si>
  <si>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</si>
  <si>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</si>
  <si>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</si>
  <si>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</si>
  <si>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</si>
  <si>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</si>
  <si>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</si>
  <si>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</si>
  <si>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</si>
  <si>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</si>
  <si>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</si>
  <si>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</si>
  <si>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</si>
  <si>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</si>
  <si>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</si>
  <si>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</si>
  <si>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</si>
  <si>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</si>
  <si>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</si>
  <si>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</si>
  <si>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</si>
  <si>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</si>
  <si>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</si>
  <si>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</si>
  <si>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</si>
  <si>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</si>
  <si>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</si>
  <si>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</si>
  <si>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</si>
  <si>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</si>
  <si>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</si>
  <si>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</si>
  <si>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</si>
  <si>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</si>
  <si>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</si>
  <si>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</si>
  <si>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</si>
  <si>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</si>
  <si>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</si>
  <si>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</si>
  <si>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</si>
  <si>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</si>
  <si>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</si>
  <si>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</si>
  <si>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</si>
  <si>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</si>
  <si>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</si>
  <si>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</si>
  <si>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</si>
  <si>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</si>
  <si>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</si>
  <si>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</si>
  <si>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</si>
  <si>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</si>
  <si>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</si>
  <si>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</si>
  <si>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</si>
  <si>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</si>
  <si>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</si>
  <si>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</si>
  <si>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</si>
  <si>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</si>
  <si>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</si>
  <si>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</si>
  <si>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</si>
  <si>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</si>
  <si>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</si>
  <si>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</si>
  <si>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</si>
  <si>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</si>
  <si>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</si>
  <si>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</si>
  <si>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</si>
  <si>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</si>
  <si>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</si>
  <si>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</si>
  <si>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</si>
  <si>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</si>
  <si>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</si>
  <si>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</si>
  <si>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</si>
  <si>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</si>
  <si>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</si>
  <si>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</si>
  <si>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</si>
  <si>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</si>
  <si>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</si>
  <si>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</si>
  <si>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</si>
  <si>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</si>
  <si>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</si>
  <si>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</si>
  <si>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</si>
  <si>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</si>
  <si>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</si>
  <si>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</si>
  <si>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</si>
  <si>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</si>
  <si>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</si>
  <si>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</si>
  <si>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</si>
  <si>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</si>
  <si>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</si>
  <si>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</si>
  <si>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</si>
  <si>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</si>
  <si>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</si>
  <si>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</si>
  <si>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</si>
  <si>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</si>
  <si>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</si>
  <si>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</si>
  <si>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</si>
  <si>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</si>
  <si>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</si>
  <si>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</si>
  <si>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</si>
  <si>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</si>
  <si>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</si>
  <si>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</si>
  <si>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</si>
  <si>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</si>
  <si>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</si>
  <si>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</si>
  <si>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</si>
  <si>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</si>
  <si>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</si>
  <si>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</si>
  <si>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</si>
  <si>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</si>
  <si>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</si>
  <si>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</si>
  <si>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</si>
  <si>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</si>
  <si>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</si>
  <si>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</si>
  <si>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</si>
  <si>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</si>
  <si>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</si>
  <si>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</si>
  <si>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</si>
  <si>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</si>
  <si>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</si>
  <si>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</si>
  <si>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</si>
  <si>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</si>
  <si>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</si>
  <si>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</si>
  <si>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</si>
  <si>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</si>
  <si>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</si>
  <si>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</si>
  <si>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</si>
  <si>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</si>
  <si>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</si>
  <si>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</si>
  <si>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</si>
  <si>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</si>
  <si>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</si>
  <si>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</si>
  <si>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</si>
  <si>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</si>
  <si>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</si>
  <si>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</si>
  <si>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</si>
  <si>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</si>
  <si>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</si>
  <si>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</si>
  <si>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</si>
  <si>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</si>
  <si>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</si>
  <si>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</si>
  <si>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</si>
  <si>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</si>
  <si>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</si>
  <si>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</si>
  <si>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</si>
  <si>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</si>
  <si>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</si>
  <si>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</si>
  <si>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</si>
  <si>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</si>
  <si>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</si>
  <si>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</si>
  <si>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</si>
  <si>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</si>
  <si>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</si>
  <si>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</si>
  <si>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</si>
  <si>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</si>
  <si>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</si>
  <si>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</si>
  <si>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</si>
  <si>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</si>
  <si>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</si>
  <si>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</si>
  <si>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</si>
  <si>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</si>
  <si>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</si>
  <si>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</si>
  <si>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</si>
  <si>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</si>
  <si>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</si>
  <si>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</si>
  <si>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</si>
  <si>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</si>
  <si>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</si>
  <si>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</si>
  <si>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</si>
  <si>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</si>
  <si>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</si>
  <si>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</si>
  <si>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</si>
  <si>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</si>
  <si>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</si>
  <si>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</si>
  <si>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</si>
  <si>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</si>
  <si>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</si>
  <si>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</si>
  <si>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</si>
  <si>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</si>
  <si>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</si>
  <si>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</si>
  <si>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</si>
  <si>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</si>
  <si>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</si>
  <si>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</si>
  <si>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</si>
  <si>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</si>
  <si>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</si>
  <si>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</si>
  <si>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</si>
  <si>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</si>
  <si>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</si>
  <si>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</si>
  <si>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</si>
  <si>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</si>
  <si>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</si>
  <si>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</si>
  <si>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</si>
  <si>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</si>
  <si>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</si>
  <si>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</si>
  <si>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</si>
  <si>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</si>
  <si>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</si>
  <si>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</si>
  <si>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</si>
  <si>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</si>
  <si>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</si>
  <si>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</si>
  <si>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</si>
  <si>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</si>
  <si>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</si>
  <si>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</si>
  <si>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</si>
  <si>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</si>
  <si>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</si>
  <si>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</si>
  <si>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</si>
  <si>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</si>
  <si>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</si>
  <si>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</si>
  <si>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</si>
  <si>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</si>
  <si>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</si>
  <si>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</si>
  <si>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</si>
  <si>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</si>
  <si>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</si>
  <si>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</si>
  <si>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</si>
  <si>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</si>
  <si>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</si>
  <si>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</si>
  <si>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</si>
  <si>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</si>
  <si>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</si>
  <si>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</si>
  <si>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</si>
  <si>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</si>
  <si>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</si>
  <si>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</si>
  <si>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</si>
  <si>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</si>
  <si>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</si>
  <si>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</si>
  <si>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</si>
  <si>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</si>
  <si>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</si>
  <si>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</si>
  <si>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</si>
  <si>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</si>
  <si>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</si>
  <si>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</si>
  <si>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</si>
  <si>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</si>
  <si>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</si>
  <si>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</si>
  <si>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</si>
  <si>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</si>
  <si>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</si>
  <si>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</si>
  <si>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</si>
  <si>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</si>
  <si>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</si>
  <si>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</si>
  <si>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</si>
  <si>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</si>
  <si>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</si>
  <si>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</si>
  <si>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</si>
  <si>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</si>
  <si>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</si>
  <si>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</si>
  <si>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</si>
  <si>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</si>
  <si>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</si>
  <si>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</si>
  <si>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</si>
  <si>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</si>
  <si>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</si>
  <si>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</si>
  <si>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</si>
  <si>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</si>
  <si>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</si>
  <si>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</si>
  <si>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</si>
  <si>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</si>
  <si>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</si>
  <si>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</si>
  <si>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</si>
  <si>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</si>
  <si>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</si>
  <si>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</si>
  <si>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</si>
  <si>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</si>
  <si>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</si>
  <si>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</si>
  <si>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</si>
  <si>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</si>
  <si>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</si>
  <si>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</si>
  <si>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</si>
  <si>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</si>
  <si>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</si>
  <si>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</si>
  <si>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</si>
  <si>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</si>
  <si>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</si>
  <si>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</si>
  <si>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</si>
  <si>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</si>
  <si>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</si>
  <si>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</si>
  <si>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</si>
  <si>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</si>
  <si>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</si>
  <si>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</si>
  <si>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</si>
  <si>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</si>
  <si>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</si>
  <si>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</si>
  <si>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</si>
  <si>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</si>
  <si>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</si>
  <si>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</si>
  <si>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</si>
  <si>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</si>
  <si>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</si>
  <si>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</si>
  <si>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</si>
  <si>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</si>
  <si>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</si>
  <si>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</si>
  <si>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</si>
  <si>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</si>
  <si>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</si>
  <si>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</si>
  <si>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</si>
  <si>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</si>
  <si>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</si>
  <si>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</si>
  <si>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</si>
  <si>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</si>
  <si>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</si>
  <si>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</si>
  <si>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</si>
  <si>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</si>
  <si>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</si>
  <si>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</si>
  <si>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</si>
  <si>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</si>
  <si>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</si>
  <si>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</si>
  <si>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</si>
  <si>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</si>
  <si>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</si>
  <si>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</si>
  <si>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</si>
  <si>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</si>
  <si>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</si>
  <si>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</si>
  <si>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</si>
  <si>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</si>
  <si>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</si>
  <si>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</si>
  <si>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</si>
  <si>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</si>
  <si>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</si>
  <si>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</si>
  <si>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</si>
  <si>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</si>
  <si>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</si>
  <si>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</si>
  <si>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</si>
  <si>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</si>
  <si>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</si>
  <si>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</si>
  <si>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</si>
  <si>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</si>
  <si>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</si>
  <si>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</si>
  <si>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</si>
  <si>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</si>
  <si>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</si>
  <si>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</si>
  <si>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</si>
  <si>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</si>
  <si>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</si>
  <si>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</si>
  <si>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</si>
  <si>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</si>
  <si>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</si>
  <si>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</si>
  <si>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</si>
  <si>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</si>
  <si>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</si>
  <si>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</si>
  <si>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</si>
  <si>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</si>
  <si>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</si>
  <si>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</si>
  <si>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</si>
  <si>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</si>
  <si>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</si>
  <si>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</si>
  <si>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</si>
  <si>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</si>
  <si>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</si>
  <si>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</si>
  <si>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</si>
  <si>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</si>
  <si>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</si>
  <si>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</si>
  <si>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</si>
  <si>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</si>
  <si>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</si>
  <si>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</si>
  <si>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</si>
  <si>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</si>
  <si>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</si>
  <si>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</si>
  <si>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</si>
  <si>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</si>
  <si>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</si>
  <si>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</si>
  <si>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</si>
  <si>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</si>
  <si>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</si>
  <si>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</si>
  <si>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</si>
  <si>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</si>
  <si>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</si>
  <si>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</si>
  <si>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</si>
  <si>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</si>
  <si>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</si>
  <si>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</si>
  <si>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</si>
  <si>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</si>
  <si>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</si>
  <si>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</si>
  <si>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</si>
  <si>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</si>
  <si>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</si>
  <si>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</si>
  <si>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</si>
  <si>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</si>
  <si>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</si>
  <si>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</si>
  <si>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</si>
  <si>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</si>
  <si>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</si>
  <si>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</si>
  <si>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</si>
  <si>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</si>
  <si>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</si>
  <si>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</si>
  <si>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</si>
  <si>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</si>
  <si>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</si>
  <si>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</si>
  <si>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</si>
  <si>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</si>
  <si>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</si>
  <si>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</si>
  <si>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</si>
  <si>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</si>
  <si>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</si>
  <si>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</si>
  <si>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</si>
  <si>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</si>
  <si>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</si>
  <si>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</si>
  <si>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</si>
  <si>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</si>
  <si>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</si>
  <si>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</si>
  <si>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</si>
  <si>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</si>
  <si>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</si>
  <si>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</si>
  <si>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</si>
  <si>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</si>
  <si>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</si>
  <si>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</si>
  <si>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</si>
  <si>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</si>
  <si>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</si>
  <si>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</si>
  <si>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</si>
  <si>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</si>
  <si>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</si>
  <si>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</si>
  <si>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</si>
  <si>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</si>
  <si>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</si>
  <si>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</si>
  <si>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</si>
  <si>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</si>
  <si>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</si>
  <si>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</si>
  <si>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</si>
  <si>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</si>
  <si>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</si>
  <si>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</si>
  <si>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</si>
  <si>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</si>
  <si>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</si>
  <si>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</si>
  <si>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</si>
  <si>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</si>
  <si>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</si>
  <si>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</si>
  <si>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</si>
  <si>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</si>
  <si>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</si>
  <si>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</si>
  <si>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</si>
  <si>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</si>
  <si>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</si>
  <si>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</si>
  <si>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</si>
  <si>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</si>
  <si>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</si>
  <si>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</si>
  <si>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</si>
  <si>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</si>
  <si>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</si>
  <si>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</si>
  <si>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</si>
  <si>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</si>
  <si>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</si>
  <si>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</si>
  <si>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</si>
  <si>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</si>
  <si>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</si>
  <si>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</si>
  <si>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</si>
  <si>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</si>
  <si>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</si>
  <si>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</si>
  <si>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</si>
  <si>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</si>
  <si>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</si>
  <si>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</si>
  <si>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</si>
  <si>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</si>
  <si>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</si>
  <si>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</si>
  <si>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</si>
  <si>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</si>
  <si>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</si>
  <si>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</si>
  <si>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</si>
  <si>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</si>
  <si>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</si>
  <si>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</si>
  <si>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</si>
  <si>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</si>
  <si>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</si>
  <si>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</si>
  <si>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</si>
  <si>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</si>
  <si>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</si>
  <si>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</si>
  <si>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</si>
  <si>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</si>
  <si>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</si>
  <si>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</si>
  <si>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</si>
  <si>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</si>
  <si>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</si>
  <si>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</si>
  <si>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</si>
  <si>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</si>
  <si>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</si>
  <si>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</si>
  <si>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</si>
  <si>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</si>
  <si>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</si>
  <si>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</si>
  <si>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</si>
  <si>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</si>
  <si>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</si>
  <si>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</si>
  <si>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</si>
  <si>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</si>
  <si>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</si>
  <si>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</si>
  <si>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</si>
  <si>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</si>
  <si>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</si>
  <si>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</si>
  <si>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</si>
  <si>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</si>
  <si>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</si>
  <si>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</si>
  <si>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</si>
  <si>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</si>
  <si>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</si>
  <si>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</si>
  <si>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</si>
  <si>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</si>
  <si>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</si>
  <si>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</si>
  <si>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</si>
  <si>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</si>
  <si>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</si>
  <si>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</si>
  <si>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</si>
  <si>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</si>
  <si>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</si>
  <si>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</si>
  <si>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</si>
  <si>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</si>
  <si>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</si>
  <si>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</si>
  <si>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</si>
  <si>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</si>
  <si>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</si>
  <si>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</si>
  <si>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</si>
  <si>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</si>
  <si>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</si>
  <si>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</si>
  <si>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</si>
  <si>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</si>
  <si>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</si>
  <si>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</si>
  <si>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</si>
  <si>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</si>
  <si>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</si>
  <si>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</si>
  <si>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</si>
  <si>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</si>
  <si>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</si>
  <si>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</si>
  <si>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</si>
  <si>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</si>
  <si>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</si>
  <si>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</si>
  <si>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</si>
  <si>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</si>
  <si>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</si>
  <si>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</si>
  <si>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</si>
  <si>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</si>
  <si>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</si>
  <si>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</si>
  <si>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</si>
  <si>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</si>
  <si>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</si>
  <si>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</si>
  <si>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</si>
  <si>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</si>
  <si>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</si>
  <si>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</si>
  <si>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</si>
  <si>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</si>
  <si>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</si>
  <si>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</si>
  <si>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</si>
  <si>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</si>
  <si>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</si>
  <si>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</si>
  <si>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</si>
  <si>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</si>
  <si>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</si>
  <si>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</si>
  <si>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</si>
  <si>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</si>
  <si>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</si>
  <si>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</si>
  <si>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</si>
  <si>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</si>
  <si>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</si>
  <si>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</si>
  <si>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</si>
  <si>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</si>
  <si>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</si>
  <si>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</si>
  <si>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</si>
  <si>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</si>
  <si>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</si>
  <si>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</si>
  <si>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</si>
  <si>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</si>
  <si>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</si>
  <si>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</si>
  <si>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</si>
  <si>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</si>
  <si>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</si>
  <si>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</si>
  <si>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</si>
  <si>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</si>
  <si>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</si>
  <si>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</si>
  <si>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</si>
  <si>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</si>
  <si>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</si>
  <si>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</si>
  <si>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</si>
  <si>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</si>
  <si>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</si>
  <si>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</si>
  <si>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</si>
  <si>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</si>
  <si>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</si>
  <si>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</si>
  <si>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</si>
  <si>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</si>
  <si>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</si>
  <si>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</si>
  <si>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</si>
  <si>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</si>
  <si>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</si>
  <si>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</si>
  <si>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</si>
  <si>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</si>
  <si>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</si>
  <si>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</si>
  <si>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</si>
  <si>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</si>
  <si>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</si>
  <si>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</si>
  <si>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</si>
  <si>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</si>
  <si>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</si>
  <si>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</si>
  <si>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</si>
  <si>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</si>
  <si>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</si>
  <si>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</si>
  <si>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</si>
  <si>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</si>
  <si>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</si>
  <si>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</si>
  <si>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</si>
  <si>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</si>
  <si>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</si>
  <si>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</si>
  <si>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</si>
  <si>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</si>
  <si>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</si>
  <si>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</si>
  <si>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</si>
  <si>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</si>
  <si>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</si>
  <si>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</si>
  <si>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</si>
  <si>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</si>
  <si>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</si>
  <si>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</si>
  <si>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</si>
  <si>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</si>
  <si>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</si>
  <si>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</si>
  <si>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</si>
  <si>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</si>
  <si>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</si>
  <si>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</si>
  <si>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</si>
  <si>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</si>
  <si>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</si>
  <si>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</si>
  <si>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</si>
  <si>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</si>
  <si>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</si>
  <si>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</si>
  <si>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</si>
  <si>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</si>
  <si>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</si>
  <si>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</si>
  <si>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</si>
  <si>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</si>
  <si>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</si>
  <si>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</si>
  <si>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</si>
  <si>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</si>
  <si>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</si>
  <si>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</si>
  <si>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</si>
  <si>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</si>
  <si>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</si>
  <si>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</si>
  <si>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</si>
  <si>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</si>
  <si>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</si>
  <si>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</si>
  <si>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</si>
  <si>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</si>
  <si>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</si>
  <si>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</si>
  <si>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</si>
  <si>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</si>
  <si>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</si>
  <si>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</si>
  <si>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</si>
  <si>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</si>
  <si>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</si>
  <si>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</si>
  <si>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</si>
  <si>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</si>
  <si>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</si>
  <si>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</si>
  <si>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</si>
  <si>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</si>
  <si>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</si>
  <si>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</si>
  <si>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</si>
  <si>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</si>
  <si>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</si>
  <si>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</si>
  <si>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</si>
  <si>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</si>
  <si>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</si>
  <si>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</si>
  <si>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</si>
  <si>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</si>
  <si>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</si>
  <si>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</si>
  <si>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</si>
  <si>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</si>
  <si>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</si>
  <si>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</si>
  <si>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</si>
  <si>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</si>
  <si>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</si>
  <si>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</si>
  <si>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</si>
  <si>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</si>
  <si>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</si>
  <si>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</si>
  <si>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</si>
  <si>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</si>
  <si>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</si>
  <si>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</si>
  <si>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</si>
  <si>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</si>
  <si>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</si>
  <si>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</si>
  <si>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</si>
  <si>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</si>
  <si>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</si>
  <si>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</si>
  <si>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</si>
  <si>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</si>
  <si>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</si>
  <si>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</si>
  <si>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</si>
  <si>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</si>
  <si>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</si>
  <si>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</si>
  <si>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</si>
  <si>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</si>
  <si>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</si>
  <si>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</si>
  <si>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</si>
  <si>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</si>
  <si>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</si>
  <si>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</si>
  <si>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</si>
  <si>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</si>
  <si>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</si>
  <si>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</si>
  <si>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</si>
  <si>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</si>
  <si>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</si>
  <si>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</si>
  <si>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</si>
  <si>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</si>
  <si>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</si>
  <si>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</si>
  <si>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</si>
  <si>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</si>
  <si>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</si>
  <si>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</si>
  <si>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</si>
  <si>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</si>
  <si>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</si>
  <si>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</si>
  <si>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</si>
  <si>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</si>
  <si>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</si>
  <si>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</si>
  <si>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</si>
  <si>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</si>
  <si>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</si>
  <si>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</si>
  <si>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</si>
  <si>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</si>
  <si>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</si>
  <si>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</si>
  <si>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</si>
  <si>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</si>
  <si>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</si>
  <si>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</si>
  <si>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</si>
  <si>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</si>
  <si>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</si>
  <si>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</si>
  <si>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</si>
  <si>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</si>
  <si>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</si>
  <si>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</si>
  <si>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</si>
  <si>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</si>
  <si>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</si>
  <si>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</si>
  <si>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</si>
  <si>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</si>
  <si>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</si>
  <si>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</si>
  <si>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</si>
  <si>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</si>
  <si>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</si>
  <si>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</si>
  <si>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</si>
  <si>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</si>
  <si>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</si>
  <si>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</si>
  <si>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</si>
  <si>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</si>
  <si>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</si>
  <si>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</si>
  <si>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</si>
  <si>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</si>
  <si>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</si>
  <si>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</si>
  <si>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</si>
  <si>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</si>
  <si>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</si>
  <si>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</si>
  <si>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</si>
  <si>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</si>
  <si>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</si>
  <si>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</si>
  <si>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</si>
  <si>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</si>
  <si>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</si>
  <si>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</si>
  <si>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</si>
  <si>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</si>
  <si>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</si>
  <si>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</si>
  <si>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</si>
  <si>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</si>
  <si>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</si>
  <si>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</si>
  <si>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</si>
  <si>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</si>
  <si>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</si>
  <si>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</si>
  <si>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</si>
  <si>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</si>
  <si>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</si>
  <si>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</si>
  <si>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</si>
  <si>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</si>
  <si>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</si>
  <si>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</si>
  <si>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</si>
  <si>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</si>
  <si>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</si>
  <si>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</si>
  <si>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</si>
  <si>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</si>
  <si>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</si>
  <si>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</si>
  <si>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</si>
  <si>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</si>
  <si>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</si>
  <si>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</si>
  <si>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</si>
  <si>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</si>
  <si>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</si>
  <si>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</si>
  <si>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</si>
  <si>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</si>
  <si>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</si>
  <si>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</si>
  <si>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</si>
  <si>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</si>
  <si>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</si>
  <si>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</si>
  <si>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</si>
  <si>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</si>
  <si>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</si>
  <si>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</si>
  <si>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</si>
  <si>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</si>
  <si>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</si>
  <si>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</si>
  <si>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</si>
  <si>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</si>
  <si>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</si>
  <si>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</si>
  <si>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</si>
  <si>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</si>
  <si>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</si>
  <si>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</si>
  <si>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</si>
  <si>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</si>
  <si>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</si>
  <si>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</si>
  <si>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</si>
  <si>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</si>
  <si>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</si>
  <si>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</si>
  <si>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</si>
  <si>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</si>
  <si>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</si>
  <si>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</si>
  <si>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</si>
  <si>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</si>
  <si>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</si>
  <si>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</si>
  <si>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</si>
  <si>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</si>
  <si>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</si>
  <si>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</si>
  <si>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</si>
  <si>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</si>
  <si>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</si>
  <si>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</si>
  <si>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</si>
  <si>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</si>
  <si>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</si>
  <si>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</si>
  <si>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</si>
  <si>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</si>
  <si>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</si>
  <si>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</si>
  <si>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</si>
  <si>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</si>
  <si>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</si>
  <si>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</si>
  <si>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</si>
  <si>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</si>
  <si>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</si>
  <si>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</si>
  <si>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</si>
  <si>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</si>
  <si>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</si>
  <si>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</si>
  <si>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</si>
  <si>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</si>
  <si>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</si>
  <si>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</si>
  <si>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</si>
  <si>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</si>
  <si>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</si>
  <si>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</si>
  <si>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</si>
  <si>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</si>
  <si>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</si>
  <si>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</si>
  <si>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</si>
  <si>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</si>
  <si>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</si>
  <si>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</si>
  <si>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</si>
  <si>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</si>
  <si>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</si>
  <si>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</si>
  <si>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</si>
  <si>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</si>
  <si>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</si>
  <si>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</si>
  <si>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</si>
  <si>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</si>
  <si>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</si>
  <si>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</si>
  <si>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</si>
  <si>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</si>
  <si>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</si>
  <si>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</si>
  <si>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</si>
  <si>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</si>
  <si>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</si>
  <si>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</si>
  <si>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</si>
  <si>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</si>
  <si>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</si>
  <si>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</si>
  <si>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</si>
  <si>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</si>
  <si>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</si>
  <si>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</si>
  <si>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</si>
  <si>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</si>
  <si>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</si>
  <si>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</si>
  <si>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</si>
  <si>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</si>
  <si>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</si>
  <si>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</si>
  <si>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</si>
  <si>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</si>
  <si>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</si>
  <si>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</si>
  <si>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</si>
  <si>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</si>
  <si>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</si>
  <si>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</si>
  <si>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</si>
  <si>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</si>
  <si>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</si>
  <si>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</si>
  <si>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</si>
  <si>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</si>
  <si>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</si>
  <si>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</si>
  <si>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</si>
  <si>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</si>
  <si>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</si>
  <si>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</si>
  <si>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</si>
  <si>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</si>
  <si>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</si>
  <si>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</si>
  <si>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</si>
  <si>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</si>
  <si>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</si>
  <si>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</si>
  <si>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</si>
  <si>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</si>
  <si>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</si>
  <si>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</si>
  <si>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</si>
  <si>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</si>
  <si>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</si>
  <si>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</si>
  <si>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</si>
  <si>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</si>
  <si>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</si>
  <si>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</si>
  <si>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</si>
  <si>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</si>
  <si>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</si>
  <si>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</si>
  <si>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</si>
  <si>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</si>
  <si>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</si>
  <si>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</si>
  <si>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</si>
  <si>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</si>
  <si>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</si>
  <si>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</si>
  <si>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</si>
  <si>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</si>
  <si>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</si>
  <si>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</si>
  <si>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</si>
  <si>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</si>
  <si>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</si>
  <si>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</si>
  <si>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</si>
  <si>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</si>
  <si>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</si>
  <si>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</si>
  <si>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</si>
  <si>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</si>
  <si>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</si>
  <si>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</si>
  <si>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</si>
  <si>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</si>
  <si>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</si>
  <si>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</si>
  <si>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</si>
  <si>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</si>
  <si>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</si>
  <si>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</si>
  <si>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</si>
  <si>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</si>
  <si>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</si>
  <si>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</si>
  <si>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</si>
  <si>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</si>
  <si>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</si>
  <si>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</si>
  <si>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</si>
  <si>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</si>
  <si>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</si>
  <si>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</si>
  <si>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</si>
  <si>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</si>
  <si>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</si>
  <si>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</si>
  <si>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</si>
  <si>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</si>
  <si>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</si>
  <si>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</si>
  <si>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</si>
  <si>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</si>
  <si>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</si>
  <si>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</si>
  <si>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</si>
  <si>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</si>
  <si>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</si>
  <si>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</si>
  <si>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</si>
  <si>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</si>
  <si>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</si>
  <si>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</si>
  <si>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</si>
  <si>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</si>
  <si>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</si>
  <si>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</si>
  <si>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</si>
  <si>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</si>
  <si>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</si>
  <si>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</si>
  <si>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</si>
  <si>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</si>
  <si>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</si>
  <si>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</si>
  <si>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</si>
  <si>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</si>
  <si>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</si>
  <si>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</si>
  <si>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</si>
  <si>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</si>
  <si>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</si>
  <si>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</si>
  <si>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</si>
  <si>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</si>
  <si>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</si>
  <si>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</si>
  <si>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</si>
  <si>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</si>
  <si>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</si>
  <si>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</si>
  <si>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</si>
  <si>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</si>
  <si>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</si>
  <si>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</si>
  <si>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</si>
  <si>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</si>
  <si>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</si>
  <si>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</si>
  <si>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</si>
  <si>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</si>
  <si>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</si>
  <si>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</si>
  <si>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</si>
  <si>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</si>
  <si>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</si>
  <si>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</si>
  <si>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</si>
  <si>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</si>
  <si>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</si>
  <si>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</si>
  <si>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</si>
  <si>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</si>
  <si>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</si>
  <si>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</si>
  <si>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</si>
  <si>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</si>
  <si>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</si>
  <si>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</si>
  <si>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</si>
  <si>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</si>
  <si>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</si>
  <si>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</si>
  <si>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</si>
  <si>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</si>
  <si>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</si>
  <si>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</si>
  <si>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</si>
  <si>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</si>
  <si>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</si>
  <si>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</si>
  <si>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</si>
  <si>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</si>
  <si>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</si>
  <si>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</si>
  <si>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</si>
  <si>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</si>
  <si>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</si>
  <si>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</si>
  <si>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</si>
  <si>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</si>
  <si>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</si>
  <si>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</si>
  <si>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</si>
  <si>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</si>
  <si>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</si>
  <si>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</si>
  <si>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</si>
  <si>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</si>
  <si>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</si>
  <si>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</si>
  <si>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</si>
  <si>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</si>
  <si>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</si>
  <si>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</si>
  <si>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</si>
  <si>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</si>
  <si>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</si>
  <si>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</si>
  <si>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</si>
  <si>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</si>
  <si>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</si>
  <si>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</si>
  <si>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</si>
  <si>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</si>
  <si>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</si>
  <si>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</si>
  <si>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</si>
  <si>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</si>
  <si>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</si>
  <si>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</si>
  <si>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</si>
  <si>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</si>
  <si>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</si>
  <si>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</si>
  <si>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</si>
  <si>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</si>
  <si>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</si>
  <si>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</si>
  <si>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</si>
  <si>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</si>
  <si>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</si>
  <si>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</si>
  <si>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</si>
  <si>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</si>
  <si>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</si>
  <si>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</si>
  <si>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</si>
  <si>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</si>
  <si>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</si>
  <si>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</si>
  <si>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</si>
  <si>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</si>
  <si>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</si>
  <si>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</si>
  <si>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</si>
  <si>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</si>
  <si>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</si>
  <si>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</si>
  <si>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</si>
  <si>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</si>
  <si>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</si>
  <si>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</si>
  <si>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</si>
  <si>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</si>
  <si>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</si>
  <si>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</si>
  <si>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</si>
  <si>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</si>
  <si>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</si>
  <si>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</si>
  <si>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</si>
  <si>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</si>
  <si>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</si>
  <si>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</si>
  <si>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</si>
  <si>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</si>
  <si>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</si>
  <si>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</si>
  <si>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</si>
  <si>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</si>
  <si>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</si>
  <si>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</si>
  <si>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</si>
  <si>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</si>
  <si>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</si>
  <si>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</si>
  <si>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</si>
  <si>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</si>
  <si>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</si>
  <si>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</si>
  <si>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</si>
  <si>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</si>
  <si>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</si>
  <si>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</si>
  <si>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</si>
  <si>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</si>
  <si>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</si>
  <si>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</si>
  <si>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</si>
  <si>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</si>
  <si>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</si>
  <si>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</si>
  <si>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</si>
  <si>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</si>
  <si>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</si>
  <si>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</si>
  <si>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</si>
  <si>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</si>
  <si>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</si>
  <si>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</si>
  <si>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</si>
  <si>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</si>
  <si>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</si>
  <si>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</si>
  <si>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</si>
  <si>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</si>
  <si>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</si>
  <si>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</si>
  <si>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</si>
  <si>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</si>
  <si>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</si>
  <si>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</si>
  <si>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</si>
  <si>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</si>
  <si>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</si>
  <si>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</si>
  <si>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</si>
  <si>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</si>
  <si>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</si>
  <si>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</si>
  <si>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</si>
  <si>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</si>
  <si>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</si>
  <si>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</si>
  <si>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</si>
  <si>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</si>
  <si>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</si>
  <si>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</si>
  <si>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</si>
  <si>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</si>
  <si>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</si>
  <si>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</si>
  <si>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</si>
  <si>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</si>
  <si>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</si>
  <si>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</si>
  <si>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</si>
  <si>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</si>
  <si>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</si>
  <si>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</si>
  <si>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</si>
  <si>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</si>
  <si>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</si>
  <si>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</si>
  <si>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</si>
  <si>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</si>
  <si>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</si>
  <si>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</si>
  <si>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</si>
  <si>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</si>
  <si>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</si>
  <si>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</si>
  <si>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</si>
  <si>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</si>
  <si>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</si>
  <si>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</si>
  <si>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</si>
  <si>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</si>
  <si>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</si>
  <si>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</si>
  <si>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</si>
  <si>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</si>
  <si>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</si>
  <si>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</si>
  <si>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</si>
  <si>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</si>
  <si>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</si>
  <si>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</si>
  <si>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</si>
  <si>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</si>
  <si>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</si>
  <si>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</si>
  <si>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</si>
  <si>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</si>
  <si>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</si>
  <si>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</si>
  <si>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</si>
  <si>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</si>
  <si>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</si>
  <si>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</si>
  <si>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</si>
  <si>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</si>
  <si>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</si>
  <si>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</si>
  <si>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</si>
  <si>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</si>
  <si>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</si>
  <si>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</si>
  <si>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</si>
  <si>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</si>
  <si>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</si>
  <si>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</si>
  <si>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</si>
  <si>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</si>
  <si>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</si>
  <si>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</si>
  <si>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</si>
  <si>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</si>
  <si>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</si>
  <si>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</si>
  <si>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</si>
  <si>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</si>
  <si>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</si>
  <si>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</si>
  <si>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</si>
  <si>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</si>
  <si>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</si>
  <si>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</si>
  <si>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</si>
  <si>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</si>
  <si>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</si>
  <si>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</si>
  <si>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</si>
  <si>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</si>
  <si>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</si>
  <si>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</si>
  <si>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</si>
  <si>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</si>
  <si>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</si>
  <si>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</si>
  <si>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</si>
  <si>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</si>
  <si>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</si>
  <si>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</si>
  <si>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</si>
  <si>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</si>
  <si>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</si>
  <si>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</si>
  <si>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</si>
  <si>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</si>
  <si>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</si>
  <si>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</si>
  <si>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</si>
  <si>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</si>
  <si>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</si>
  <si>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</si>
  <si>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</si>
  <si>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</si>
  <si>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</si>
  <si>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</si>
  <si>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</si>
  <si>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</si>
  <si>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</si>
  <si>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</si>
  <si>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</si>
  <si>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</si>
  <si>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</si>
  <si>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</si>
  <si>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</si>
  <si>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</si>
  <si>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</si>
  <si>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</si>
  <si>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</si>
  <si>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</si>
  <si>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</si>
  <si>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</si>
  <si>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</si>
  <si>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</si>
  <si>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</si>
  <si>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</si>
  <si>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</si>
  <si>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</si>
  <si>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</si>
  <si>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</si>
  <si>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</si>
  <si>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</si>
  <si>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</si>
  <si>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</si>
  <si>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</si>
  <si>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</si>
  <si>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</si>
  <si>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</si>
  <si>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</si>
  <si>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</si>
  <si>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</si>
  <si>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</si>
  <si>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</si>
  <si>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</si>
  <si>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</si>
  <si>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</si>
  <si>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</si>
  <si>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</si>
  <si>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</si>
  <si>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</si>
  <si>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</si>
  <si>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</si>
  <si>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</si>
  <si>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</si>
  <si>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</si>
  <si>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</si>
  <si>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</si>
  <si>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</si>
  <si>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</si>
  <si>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</si>
  <si>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</si>
  <si>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</si>
  <si>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</si>
  <si>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</si>
  <si>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</si>
  <si>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</si>
  <si>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</si>
  <si>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</si>
  <si>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</si>
  <si>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</si>
  <si>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</si>
  <si>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</si>
  <si>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</si>
  <si>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</si>
  <si>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</si>
  <si>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</si>
  <si>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</si>
  <si>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</si>
  <si>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</si>
  <si>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</si>
  <si>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</si>
  <si>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</si>
  <si>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</si>
  <si>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</si>
  <si>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</si>
  <si>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</si>
  <si>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</si>
  <si>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</si>
  <si>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</si>
  <si>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</si>
  <si>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</si>
  <si>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</si>
  <si>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</si>
  <si>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</si>
  <si>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</si>
  <si>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</si>
  <si>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</si>
  <si>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</si>
  <si>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</si>
  <si>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</si>
  <si>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</si>
  <si>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</si>
  <si>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</si>
  <si>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</si>
  <si>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</si>
  <si>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</si>
  <si>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</si>
  <si>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</si>
  <si>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</si>
  <si>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</si>
  <si>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</si>
  <si>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</si>
  <si>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</si>
  <si>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</si>
  <si>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</si>
  <si>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</si>
  <si>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</si>
  <si>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</si>
  <si>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</si>
  <si>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</si>
  <si>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</si>
  <si>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</si>
  <si>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</si>
  <si>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</si>
  <si>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</si>
  <si>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</si>
  <si>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</si>
  <si>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</si>
  <si>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</si>
  <si>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</si>
  <si>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</si>
  <si>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</si>
  <si>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</si>
  <si>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</si>
  <si>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</si>
  <si>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</si>
  <si>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</si>
  <si>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</si>
  <si>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</si>
  <si>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</si>
  <si>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</si>
  <si>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</si>
  <si>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</si>
  <si>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</si>
  <si>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</si>
  <si>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</si>
  <si>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</si>
  <si>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</si>
  <si>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</si>
  <si>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</si>
  <si>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</si>
  <si>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</si>
  <si>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</si>
  <si>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</si>
  <si>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</si>
  <si>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</si>
  <si>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</si>
  <si>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</si>
  <si>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</si>
  <si>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</si>
  <si>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</si>
  <si>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</si>
  <si>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</si>
  <si>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</si>
  <si>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</si>
  <si>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</si>
  <si>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</si>
  <si>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</si>
  <si>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</si>
  <si>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</si>
  <si>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</si>
  <si>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</si>
  <si>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</si>
  <si>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</si>
  <si>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</si>
  <si>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</si>
  <si>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</si>
  <si>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</si>
  <si>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</si>
  <si>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</si>
  <si>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</si>
  <si>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</si>
  <si>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</si>
  <si>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</si>
  <si>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</si>
  <si>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</si>
  <si>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</si>
  <si>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</si>
  <si>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</si>
  <si>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</si>
  <si>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</si>
  <si>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</si>
  <si>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</si>
  <si>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</si>
  <si>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</si>
  <si>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</si>
  <si>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</si>
  <si>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</si>
  <si>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</si>
  <si>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</si>
  <si>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</si>
  <si>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</si>
  <si>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</si>
  <si>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</si>
  <si>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</si>
  <si>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</si>
  <si>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</si>
  <si>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</si>
  <si>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</si>
  <si>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</si>
  <si>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</si>
  <si>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</si>
  <si>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</si>
  <si>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</si>
  <si>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</si>
  <si>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</si>
  <si>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</si>
  <si>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</si>
  <si>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</si>
  <si>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</si>
  <si>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</si>
  <si>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</si>
  <si>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</si>
  <si>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</si>
  <si>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</si>
  <si>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</si>
  <si>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</si>
  <si>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</si>
  <si>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</si>
  <si>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</si>
  <si>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</si>
  <si>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</si>
  <si>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</si>
  <si>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</si>
  <si>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</si>
  <si>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</si>
  <si>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</si>
  <si>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</si>
  <si>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</si>
  <si>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</si>
  <si>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</si>
  <si>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</si>
  <si>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</si>
  <si>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</si>
  <si>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</si>
  <si>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</si>
  <si>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</si>
  <si>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</si>
  <si>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</si>
  <si>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</si>
  <si>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</si>
  <si>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</si>
  <si>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</si>
  <si>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</si>
  <si>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</si>
  <si>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</si>
  <si>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</si>
  <si>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</si>
  <si>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</si>
  <si>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</si>
  <si>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</si>
  <si>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</si>
  <si>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</si>
  <si>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</si>
  <si>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</si>
  <si>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</si>
  <si>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</si>
  <si>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</si>
  <si>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</si>
  <si>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</si>
  <si>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</si>
  <si>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</si>
  <si>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</si>
  <si>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</si>
  <si>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</si>
  <si>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</si>
  <si>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</si>
  <si>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</si>
  <si>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</si>
  <si>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</si>
  <si>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</si>
  <si>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</si>
  <si>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</si>
  <si>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</si>
  <si>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</si>
  <si>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</si>
  <si>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</si>
  <si>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</si>
  <si>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</si>
  <si>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</si>
  <si>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</si>
  <si>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</si>
  <si>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</si>
  <si>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</si>
  <si>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</si>
  <si>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</si>
  <si>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</si>
  <si>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</si>
  <si>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</si>
  <si>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</si>
  <si>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</si>
  <si>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</si>
  <si>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</si>
  <si>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</si>
  <si>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</si>
  <si>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</si>
  <si>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</si>
  <si>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</si>
  <si>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</si>
  <si>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</si>
  <si>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</si>
  <si>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</si>
  <si>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</si>
  <si>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</si>
  <si>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</si>
  <si>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</si>
  <si>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</si>
  <si>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</si>
  <si>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</si>
  <si>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</si>
  <si>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</si>
  <si>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</si>
  <si>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</si>
  <si>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</si>
  <si>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</si>
  <si>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</si>
  <si>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</si>
  <si>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</si>
  <si>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</si>
  <si>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</si>
  <si>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</si>
  <si>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</si>
  <si>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</si>
  <si>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</si>
  <si>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</si>
  <si>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</si>
  <si>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</si>
  <si>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</si>
  <si>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</si>
  <si>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</si>
  <si>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</si>
  <si>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</si>
  <si>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</si>
  <si>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</si>
  <si>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</si>
  <si>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</si>
  <si>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</si>
  <si>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</si>
  <si>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</si>
  <si>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</si>
  <si>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</si>
  <si>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</si>
  <si>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</si>
  <si>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</si>
  <si>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</si>
  <si>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</si>
  <si>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</si>
  <si>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</si>
  <si>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</si>
  <si>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</si>
  <si>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</si>
  <si>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</si>
  <si>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</si>
  <si>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</si>
  <si>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</si>
  <si>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</si>
  <si>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</si>
  <si>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</si>
  <si>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</si>
  <si>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</si>
  <si>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</si>
  <si>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</si>
  <si>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</si>
  <si>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</si>
  <si>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</si>
  <si>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</si>
  <si>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</si>
  <si>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</si>
  <si>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</si>
  <si>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</si>
  <si>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</si>
  <si>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</si>
  <si>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</si>
  <si>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</si>
  <si>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</si>
  <si>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</si>
  <si>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</si>
  <si>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</si>
  <si>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</si>
  <si>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</si>
  <si>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</si>
  <si>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</si>
  <si>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</si>
  <si>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</si>
  <si>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</si>
  <si>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</si>
  <si>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</si>
  <si>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</si>
  <si>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</si>
  <si>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</si>
  <si>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</si>
  <si>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</si>
  <si>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</si>
  <si>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</si>
  <si>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</si>
  <si>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</si>
  <si>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</si>
  <si>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</si>
  <si>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</si>
  <si>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</si>
  <si>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</si>
  <si>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</si>
  <si>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</si>
  <si>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</si>
  <si>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</si>
  <si>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</si>
  <si>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</si>
  <si>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</si>
  <si>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</si>
  <si>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</si>
  <si>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</si>
  <si>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</si>
  <si>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</si>
  <si>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</si>
  <si>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</si>
  <si>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</si>
  <si>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</si>
  <si>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</si>
  <si>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</si>
  <si>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</si>
  <si>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</si>
  <si>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</si>
  <si>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</si>
  <si>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</si>
  <si>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</si>
  <si>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</si>
  <si>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</si>
  <si>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</si>
  <si>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</si>
  <si>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</si>
  <si>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</si>
  <si>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</si>
  <si>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</si>
  <si>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</si>
  <si>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</si>
  <si>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</si>
  <si>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</si>
  <si>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</si>
  <si>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</si>
  <si>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</si>
  <si>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</si>
  <si>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</si>
  <si>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</si>
  <si>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</si>
  <si>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</si>
  <si>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</si>
  <si>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</si>
  <si>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</si>
  <si>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</si>
  <si>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</si>
  <si>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</si>
  <si>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</si>
  <si>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</si>
  <si>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</si>
  <si>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</si>
  <si>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</si>
  <si>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</si>
  <si>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</si>
  <si>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</si>
  <si>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</si>
  <si>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</si>
  <si>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</si>
  <si>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</si>
  <si>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</si>
  <si>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</si>
  <si>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</si>
  <si>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</si>
  <si>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</si>
  <si>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</si>
  <si>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</si>
  <si>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</si>
  <si>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</si>
  <si>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</si>
  <si>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</si>
  <si>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</si>
  <si>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</si>
  <si>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</si>
  <si>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</si>
  <si>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</si>
  <si>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</si>
  <si>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</si>
  <si>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</si>
  <si>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</si>
  <si>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</si>
  <si>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</si>
  <si>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</si>
  <si>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</si>
  <si>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</si>
  <si>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</si>
  <si>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</si>
  <si>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</si>
  <si>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</si>
  <si>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</si>
  <si>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</si>
  <si>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</si>
  <si>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</si>
  <si>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</si>
  <si>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</si>
  <si>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</si>
  <si>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</si>
  <si>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</si>
  <si>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</si>
  <si>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</si>
  <si>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</si>
  <si>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</si>
  <si>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</si>
  <si>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</si>
  <si>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</si>
  <si>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</si>
  <si>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</si>
  <si>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</si>
  <si>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</si>
  <si>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</si>
  <si>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</si>
  <si>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</si>
  <si>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</si>
  <si>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</si>
  <si>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</si>
  <si>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</si>
  <si>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</si>
  <si>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</si>
  <si>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</si>
  <si>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</si>
  <si>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</si>
  <si>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</si>
  <si>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</si>
  <si>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</si>
  <si>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</si>
  <si>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</si>
  <si>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</si>
  <si>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</si>
  <si>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</si>
  <si>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</si>
  <si>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</si>
  <si>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</si>
  <si>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</si>
  <si>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</si>
  <si>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</si>
  <si>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</si>
  <si>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</si>
  <si>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</si>
  <si>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</si>
  <si>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</si>
  <si>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</si>
  <si>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</si>
  <si>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</si>
  <si>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</si>
  <si>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</si>
  <si>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</si>
  <si>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</si>
  <si>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</si>
  <si>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</si>
  <si>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</si>
  <si>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</si>
  <si>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</si>
  <si>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</si>
  <si>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</si>
  <si>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</si>
  <si>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</si>
  <si>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</si>
  <si>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</si>
  <si>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</si>
  <si>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</si>
  <si>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</si>
  <si>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</si>
  <si>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</si>
  <si>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</si>
  <si>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</si>
  <si>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</si>
  <si>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</si>
  <si>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</si>
  <si>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</si>
  <si>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</si>
  <si>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</si>
  <si>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</si>
  <si>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</si>
  <si>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</si>
  <si>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</si>
  <si>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</si>
  <si>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</si>
  <si>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</si>
  <si>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</si>
  <si>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</si>
  <si>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</si>
  <si>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</si>
  <si>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</si>
  <si>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</si>
  <si>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</si>
  <si>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</si>
  <si>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</si>
  <si>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</si>
  <si>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</si>
  <si>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</si>
  <si>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</si>
  <si>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</si>
  <si>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</si>
  <si>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</si>
  <si>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</si>
  <si>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</si>
  <si>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</si>
  <si>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</si>
  <si>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</si>
  <si>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</si>
  <si>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</si>
  <si>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</si>
  <si>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</si>
  <si>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</si>
  <si>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</si>
  <si>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</si>
  <si>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</si>
  <si>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</si>
  <si>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</si>
  <si>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</si>
  <si>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</si>
  <si>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</si>
  <si>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</si>
  <si>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</si>
  <si>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</si>
  <si>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</si>
  <si>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</si>
  <si>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</si>
  <si>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</si>
  <si>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</si>
  <si>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</si>
  <si>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</si>
  <si>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</si>
  <si>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</si>
  <si>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</si>
  <si>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</si>
  <si>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</si>
  <si>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</si>
  <si>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</si>
  <si>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</si>
  <si>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</si>
  <si>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</si>
  <si>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</si>
  <si>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</si>
  <si>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</si>
  <si>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</si>
  <si>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</si>
  <si>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</si>
  <si>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</si>
  <si>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</si>
  <si>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</si>
  <si>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</si>
  <si>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</si>
  <si>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</si>
  <si>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</si>
  <si>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</si>
  <si>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</si>
  <si>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</si>
  <si>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</si>
  <si>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</si>
  <si>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</si>
  <si>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</si>
  <si>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</si>
  <si>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</si>
  <si>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</si>
  <si>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</si>
  <si>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</si>
  <si>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</si>
  <si>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</si>
  <si>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</si>
  <si>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</si>
  <si>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</si>
  <si>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</si>
  <si>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</si>
  <si>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</si>
  <si>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</si>
  <si>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</si>
  <si>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</si>
  <si>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</si>
  <si>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</si>
  <si>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</si>
  <si>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</si>
  <si>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</si>
  <si>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</si>
  <si>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</si>
  <si>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</si>
  <si>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</si>
  <si>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</si>
  <si>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</si>
  <si>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</si>
  <si>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</si>
  <si>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</si>
  <si>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</si>
  <si>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</si>
  <si>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</si>
  <si>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</si>
  <si>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</si>
  <si>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</si>
  <si>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</si>
  <si>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</si>
  <si>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</si>
  <si>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</si>
  <si>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</si>
  <si>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</si>
  <si>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</si>
  <si>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</si>
  <si>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</si>
  <si>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</si>
  <si>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</si>
  <si>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</si>
  <si>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</si>
  <si>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</si>
  <si>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</si>
  <si>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</si>
  <si>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</si>
  <si>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</si>
  <si>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</si>
  <si>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</si>
  <si>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</si>
  <si>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</si>
  <si>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</si>
  <si>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</si>
  <si>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</si>
  <si>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</si>
  <si>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</si>
  <si>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</si>
  <si>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</si>
  <si>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</si>
  <si>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</si>
  <si>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</si>
  <si>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</si>
  <si>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</si>
  <si>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</si>
  <si>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</si>
  <si>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</si>
  <si>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</si>
  <si>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</si>
  <si>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</si>
  <si>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</si>
  <si>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</si>
  <si>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</si>
  <si>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</si>
  <si>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</si>
  <si>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</si>
  <si>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</si>
  <si>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</si>
  <si>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</si>
  <si>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</si>
  <si>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</si>
  <si>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</si>
  <si>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</si>
  <si>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</si>
  <si>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</si>
  <si>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</si>
  <si>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</si>
  <si>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</si>
  <si>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</si>
  <si>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</si>
  <si>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</si>
  <si>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</si>
  <si>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</si>
  <si>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</si>
  <si>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</si>
  <si>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</si>
  <si>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</si>
  <si>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</si>
  <si>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</si>
  <si>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</si>
  <si>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</si>
  <si>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</si>
  <si>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</si>
  <si>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</si>
  <si>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</si>
  <si>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</si>
  <si>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</si>
  <si>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</si>
  <si>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</si>
  <si>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</si>
  <si>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</si>
  <si>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</si>
  <si>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</si>
  <si>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</si>
  <si>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</si>
  <si>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</si>
  <si>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</si>
  <si>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</si>
  <si>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</si>
  <si>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</si>
  <si>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</si>
  <si>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</si>
  <si>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</si>
  <si>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</si>
  <si>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</si>
  <si>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</si>
  <si>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</si>
  <si>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</si>
  <si>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</si>
  <si>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</si>
  <si>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</si>
  <si>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</si>
  <si>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</si>
  <si>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</si>
  <si>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</si>
  <si>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</si>
  <si>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</si>
  <si>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</si>
  <si>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</si>
  <si>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</si>
  <si>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</si>
  <si>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</si>
  <si>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</si>
  <si>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</si>
  <si>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</si>
  <si>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</si>
  <si>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</si>
  <si>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</si>
  <si>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</si>
  <si>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</si>
  <si>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</si>
  <si>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</si>
  <si>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</si>
  <si>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</si>
  <si>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</si>
  <si>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</si>
  <si>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</si>
  <si>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</si>
  <si>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</si>
  <si>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</si>
  <si>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</si>
  <si>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</si>
  <si>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</si>
  <si>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</si>
  <si>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</si>
  <si>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</si>
  <si>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</si>
  <si>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</si>
  <si>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</si>
  <si>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</si>
  <si>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</si>
  <si>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</si>
  <si>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</si>
  <si>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</si>
  <si>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</si>
  <si>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</si>
  <si>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</si>
  <si>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</si>
  <si>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</si>
  <si>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</si>
  <si>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</si>
  <si>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</si>
  <si>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</si>
  <si>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</si>
  <si>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</si>
  <si>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</si>
  <si>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</si>
  <si>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</si>
  <si>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</si>
  <si>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</si>
  <si>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</si>
  <si>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</si>
  <si>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</si>
  <si>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</si>
  <si>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</si>
  <si>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</si>
  <si>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</si>
  <si>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</si>
  <si>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</si>
  <si>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</si>
  <si>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</si>
  <si>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</si>
  <si>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</si>
  <si>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</si>
  <si>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</si>
  <si>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</si>
  <si>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</si>
  <si>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</si>
  <si>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</si>
  <si>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</si>
  <si>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</si>
  <si>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</si>
  <si>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</si>
  <si>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</si>
  <si>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</si>
  <si>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</si>
  <si>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</si>
  <si>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</si>
  <si>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</si>
  <si>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</si>
  <si>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</si>
  <si>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</si>
  <si>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</si>
  <si>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</si>
  <si>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</si>
  <si>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</si>
  <si>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</si>
  <si>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</si>
  <si>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</si>
  <si>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</si>
  <si>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</si>
  <si>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</si>
  <si>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</si>
  <si>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</si>
  <si>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</si>
  <si>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</si>
  <si>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</si>
  <si>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</si>
  <si>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</si>
  <si>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</si>
  <si>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</si>
  <si>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</si>
  <si>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</si>
  <si>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</si>
  <si>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</si>
  <si>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</si>
  <si>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</si>
  <si>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</si>
  <si>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</si>
  <si>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</si>
  <si>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</si>
  <si>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</si>
  <si>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</si>
  <si>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</si>
  <si>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</si>
  <si>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</si>
  <si>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</si>
  <si>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</si>
  <si>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</si>
  <si>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</si>
  <si>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</si>
  <si>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</si>
  <si>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</si>
  <si>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</si>
  <si>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</si>
  <si>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</si>
  <si>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</si>
  <si>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</si>
  <si>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</si>
  <si>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</si>
  <si>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</si>
  <si>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</si>
  <si>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</si>
  <si>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</si>
  <si>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</si>
  <si>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</si>
  <si>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</si>
  <si>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</si>
  <si>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</si>
  <si>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</si>
  <si>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</si>
  <si>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</si>
  <si>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</si>
  <si>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</si>
  <si>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</si>
  <si>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</si>
  <si>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</si>
  <si>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</si>
  <si>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</si>
  <si>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</si>
  <si>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</si>
  <si>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</si>
  <si>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</si>
  <si>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</si>
  <si>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</si>
  <si>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</si>
  <si>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</si>
  <si>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</si>
  <si>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</si>
  <si>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</si>
  <si>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</si>
  <si>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</si>
  <si>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</si>
  <si>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</si>
  <si>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</si>
  <si>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</si>
  <si>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</si>
  <si>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</si>
  <si>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</si>
  <si>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</si>
  <si>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</si>
  <si>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</si>
  <si>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</si>
  <si>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</si>
  <si>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</si>
  <si>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</si>
  <si>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</si>
  <si>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</si>
  <si>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</si>
  <si>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</si>
  <si>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</si>
  <si>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</si>
  <si>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</si>
  <si>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</si>
  <si>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</si>
  <si>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</si>
  <si>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</si>
  <si>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</si>
  <si>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</si>
  <si>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</si>
  <si>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</si>
  <si>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</si>
  <si>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</si>
  <si>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</si>
  <si>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</si>
  <si>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</si>
  <si>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</si>
  <si>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</si>
  <si>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</si>
  <si>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</si>
  <si>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</si>
  <si>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</si>
  <si>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</si>
  <si>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</si>
  <si>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</si>
  <si>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</si>
  <si>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</si>
  <si>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</si>
  <si>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</si>
  <si>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</si>
  <si>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</si>
  <si>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</si>
  <si>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</si>
  <si>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</si>
  <si>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</si>
  <si>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</si>
  <si>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</si>
  <si>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</si>
  <si>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</si>
  <si>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</si>
  <si>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</si>
  <si>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</si>
  <si>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</si>
  <si>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</si>
  <si>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</si>
  <si>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</si>
  <si>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</si>
  <si>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</si>
  <si>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</si>
  <si>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</si>
  <si>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</si>
  <si>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</si>
  <si>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</si>
  <si>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</si>
  <si>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</si>
  <si>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</si>
  <si>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</si>
  <si>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</si>
  <si>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</si>
  <si>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</si>
  <si>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</si>
  <si>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</si>
  <si>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</si>
  <si>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</si>
  <si>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</si>
  <si>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</si>
  <si>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</si>
  <si>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</si>
  <si>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</si>
  <si>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</si>
  <si>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</si>
  <si>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</si>
  <si>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</si>
  <si>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</si>
  <si>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</si>
  <si>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</si>
  <si>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</si>
  <si>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</si>
  <si>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</si>
  <si>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</si>
  <si>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</si>
  <si>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</si>
  <si>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</si>
  <si>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</si>
  <si>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</si>
  <si>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</si>
  <si>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</si>
  <si>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</si>
  <si>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</si>
  <si>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</si>
  <si>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</si>
  <si>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</si>
  <si>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</si>
  <si>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</si>
  <si>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</si>
  <si>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</si>
  <si>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</si>
  <si>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</si>
  <si>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</si>
  <si>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</si>
  <si>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</si>
  <si>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</si>
  <si>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</si>
  <si>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</si>
  <si>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</si>
  <si>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</si>
  <si>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</si>
  <si>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</si>
  <si>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</si>
  <si>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</si>
  <si>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</si>
  <si>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</si>
  <si>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</si>
  <si>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</si>
  <si>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</si>
  <si>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</si>
  <si>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</si>
  <si>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</si>
  <si>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</si>
  <si>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</si>
  <si>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</si>
  <si>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</si>
  <si>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</si>
  <si>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</si>
  <si>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</si>
  <si>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</si>
  <si>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</si>
  <si>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</si>
  <si>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</si>
  <si>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</si>
  <si>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</si>
  <si>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</si>
  <si>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</si>
  <si>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</si>
  <si>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</si>
  <si>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</si>
  <si>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</si>
  <si>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</si>
  <si>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</si>
  <si>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</si>
  <si>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</si>
  <si>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</si>
  <si>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</si>
  <si>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</si>
  <si>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</si>
  <si>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</si>
  <si>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</si>
  <si>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</si>
  <si>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</si>
  <si>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</si>
  <si>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</si>
  <si>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</si>
  <si>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</si>
  <si>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</si>
  <si>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</si>
  <si>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</si>
  <si>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</si>
  <si>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</si>
  <si>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</si>
  <si>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</si>
  <si>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</si>
  <si>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</si>
  <si>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</si>
  <si>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</si>
  <si>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</si>
  <si>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</si>
  <si>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</si>
  <si>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</si>
  <si>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</si>
  <si>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</si>
  <si>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</si>
  <si>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</si>
  <si>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</si>
  <si>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</si>
  <si>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</si>
  <si>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</si>
  <si>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</si>
  <si>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</si>
  <si>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</si>
  <si>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</si>
  <si>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</si>
  <si>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</si>
  <si>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</si>
  <si>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</si>
  <si>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</si>
  <si>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</si>
  <si>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</si>
  <si>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</si>
  <si>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</si>
  <si>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</si>
  <si>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</si>
  <si>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</si>
  <si>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</si>
  <si>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</si>
  <si>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</si>
  <si>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</si>
  <si>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</si>
  <si>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</si>
  <si>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</si>
  <si>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</si>
  <si>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</si>
  <si>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</si>
  <si>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</si>
  <si>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</si>
  <si>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</si>
  <si>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</si>
  <si>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</si>
  <si>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</si>
  <si>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</si>
  <si>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</si>
  <si>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</si>
  <si>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</si>
  <si>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</si>
  <si>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</si>
  <si>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</si>
  <si>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</si>
  <si>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</si>
  <si>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</si>
  <si>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</si>
  <si>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</si>
  <si>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</si>
  <si>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</si>
  <si>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</si>
  <si>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</si>
  <si>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</si>
  <si>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</si>
  <si>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</si>
  <si>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</si>
  <si>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</si>
  <si>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</si>
  <si>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</si>
  <si>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</si>
  <si>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</si>
  <si>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</si>
  <si>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</si>
  <si>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</si>
  <si>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</si>
  <si>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</si>
  <si>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</si>
  <si>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</si>
  <si>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</si>
  <si>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</si>
  <si>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</si>
  <si>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</si>
  <si>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</si>
  <si>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</si>
  <si>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</si>
  <si>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</si>
  <si>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</si>
  <si>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</si>
  <si>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</si>
  <si>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</si>
  <si>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</si>
  <si>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</si>
  <si>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</si>
  <si>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</si>
  <si>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</si>
  <si>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</si>
  <si>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</si>
  <si>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</si>
  <si>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</si>
  <si>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</si>
  <si>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</si>
  <si>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</si>
  <si>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</si>
  <si>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</si>
  <si>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</si>
  <si>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</si>
  <si>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</si>
  <si>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</si>
  <si>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</si>
  <si>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</si>
  <si>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</si>
  <si>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</si>
  <si>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</si>
  <si>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</si>
  <si>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</si>
  <si>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</si>
  <si>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</si>
  <si>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</si>
  <si>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</si>
  <si>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</si>
  <si>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</si>
  <si>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</si>
  <si>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</si>
  <si>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</si>
  <si>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</si>
  <si>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</si>
  <si>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</si>
  <si>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</si>
  <si>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</si>
  <si>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</si>
  <si>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</si>
  <si>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</si>
  <si>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</si>
  <si>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</si>
  <si>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</si>
  <si>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</si>
  <si>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</si>
  <si>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</si>
  <si>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</si>
  <si>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</si>
  <si>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</si>
  <si>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</si>
  <si>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</si>
  <si>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</si>
  <si>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</si>
  <si>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</si>
  <si>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</si>
  <si>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</si>
  <si>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</si>
  <si>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</si>
  <si>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</si>
  <si>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</si>
  <si>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</si>
  <si>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</si>
  <si>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</si>
  <si>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</si>
  <si>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</si>
  <si>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</si>
  <si>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</si>
  <si>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</si>
  <si>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</si>
  <si>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</si>
  <si>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</si>
  <si>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</si>
  <si>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</si>
  <si>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</si>
  <si>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</si>
  <si>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</si>
  <si>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</si>
  <si>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</si>
  <si>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</si>
  <si>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</si>
  <si>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</si>
  <si>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</si>
  <si>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</si>
  <si>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</si>
  <si>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</si>
  <si>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</si>
  <si>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</si>
  <si>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</si>
  <si>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</si>
  <si>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</si>
  <si>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</si>
  <si>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</si>
  <si>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</si>
  <si>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</si>
  <si>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</si>
  <si>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</si>
  <si>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</si>
  <si>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</si>
  <si>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</si>
  <si>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</si>
  <si>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</si>
  <si>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</si>
  <si>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</si>
  <si>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</si>
  <si>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</si>
  <si>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</si>
  <si>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</si>
  <si>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</si>
  <si>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</si>
  <si>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</si>
  <si>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</si>
  <si>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</si>
  <si>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</si>
  <si>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</si>
  <si>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</si>
  <si>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</si>
  <si>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</si>
  <si>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</si>
  <si>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</si>
  <si>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</si>
  <si>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</si>
  <si>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</si>
  <si>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</si>
  <si>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</si>
  <si>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</si>
  <si>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</si>
  <si>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</si>
  <si>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</si>
  <si>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</si>
  <si>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</si>
  <si>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</si>
  <si>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</si>
  <si>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</si>
  <si>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</si>
  <si>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</si>
  <si>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</si>
  <si>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</si>
  <si>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</si>
  <si>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</si>
  <si>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</si>
  <si>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</si>
  <si>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</si>
  <si>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</si>
  <si>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</si>
  <si>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</si>
  <si>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</si>
  <si>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</si>
  <si>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</si>
  <si>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</si>
  <si>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</si>
  <si>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</si>
  <si>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</si>
  <si>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</si>
  <si>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</si>
  <si>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</si>
  <si>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</si>
  <si>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</si>
  <si>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</si>
  <si>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</si>
  <si>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</si>
  <si>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</si>
  <si>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</si>
  <si>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</si>
  <si>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</si>
  <si>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</si>
  <si>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</si>
  <si>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</si>
  <si>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</si>
  <si>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</si>
  <si>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</si>
  <si>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</si>
  <si>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</si>
  <si>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</si>
  <si>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</si>
  <si>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</si>
  <si>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</si>
  <si>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</si>
  <si>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</si>
  <si>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</si>
  <si>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</si>
  <si>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</si>
  <si>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</si>
  <si>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</si>
  <si>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</si>
  <si>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</si>
  <si>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</si>
  <si>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</si>
  <si>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</si>
  <si>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</si>
  <si>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</si>
  <si>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</si>
  <si>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</si>
  <si>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</si>
  <si>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</si>
  <si>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</si>
  <si>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</si>
  <si>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</si>
  <si>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</si>
  <si>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</si>
  <si>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</si>
  <si>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</si>
  <si>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</si>
  <si>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</si>
  <si>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</si>
  <si>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</si>
  <si>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</si>
  <si>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</si>
  <si>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</si>
  <si>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</si>
  <si>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</si>
  <si>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</si>
  <si>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</si>
  <si>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</si>
  <si>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</si>
  <si>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</si>
  <si>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</si>
  <si>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</si>
  <si>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</si>
  <si>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</si>
  <si>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</si>
  <si>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</si>
  <si>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</si>
  <si>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</si>
  <si>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</si>
  <si>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</si>
  <si>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</si>
  <si>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</si>
  <si>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</si>
  <si>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</si>
  <si>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</si>
  <si>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</si>
  <si>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</si>
  <si>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</si>
  <si>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</si>
  <si>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</si>
  <si>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</si>
  <si>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</si>
  <si>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</si>
  <si>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</si>
  <si>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</si>
  <si>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</si>
  <si>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</si>
  <si>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</si>
  <si>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</si>
  <si>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</si>
  <si>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</si>
  <si>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</si>
  <si>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</si>
  <si>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</si>
  <si>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</si>
  <si>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</si>
  <si>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</si>
  <si>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</si>
  <si>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</si>
  <si>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</si>
  <si>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</si>
  <si>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</si>
  <si>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</si>
  <si>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</si>
  <si>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</si>
  <si>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</si>
  <si>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</si>
  <si>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</si>
  <si>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</si>
  <si>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</si>
  <si>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</si>
  <si>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</si>
  <si>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</si>
  <si>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</si>
  <si>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</si>
  <si>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</si>
  <si>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</si>
  <si>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</si>
  <si>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</si>
  <si>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</si>
  <si>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</si>
  <si>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</si>
  <si>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</si>
  <si>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</si>
  <si>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</si>
  <si>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</si>
  <si>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</si>
  <si>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</si>
  <si>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</si>
  <si>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</si>
  <si>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</si>
  <si>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</si>
  <si>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</si>
  <si>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</si>
  <si>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</si>
  <si>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</si>
  <si>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</si>
  <si>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</si>
  <si>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</si>
  <si>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</si>
  <si>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</si>
  <si>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</si>
  <si>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</si>
  <si>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</si>
  <si>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</si>
  <si>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</si>
  <si>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</si>
  <si>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</si>
  <si>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</si>
  <si>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</si>
  <si>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</si>
  <si>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</si>
  <si>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</si>
  <si>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</si>
  <si>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</si>
  <si>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</si>
  <si>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</si>
  <si>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</si>
  <si>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</si>
  <si>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</si>
  <si>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</si>
  <si>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</si>
  <si>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</si>
  <si>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</si>
  <si>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</si>
  <si>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</si>
  <si>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</si>
  <si>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</si>
  <si>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</si>
  <si>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</si>
  <si>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</si>
  <si>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</si>
  <si>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</si>
  <si>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</si>
  <si>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</si>
  <si>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</si>
  <si>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</si>
  <si>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</si>
  <si>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</si>
  <si>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</si>
  <si>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</si>
  <si>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</si>
  <si>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</si>
  <si>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</si>
  <si>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</si>
  <si>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</si>
  <si>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</si>
  <si>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</si>
  <si>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</si>
  <si>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</si>
  <si>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</si>
  <si>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</si>
  <si>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</si>
  <si>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</si>
  <si>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</si>
  <si>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</si>
  <si>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</si>
  <si>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</si>
  <si>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</si>
  <si>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</si>
  <si>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</si>
  <si>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</si>
  <si>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</si>
  <si>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</si>
  <si>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</si>
  <si>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</si>
  <si>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</si>
  <si>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</si>
  <si>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</si>
  <si>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</si>
  <si>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</si>
  <si>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</si>
  <si>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</si>
  <si>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</si>
  <si>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</si>
  <si>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</si>
  <si>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</si>
  <si>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</si>
  <si>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</si>
  <si>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</si>
  <si>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</si>
  <si>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</si>
  <si>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</si>
  <si>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</si>
  <si>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</si>
  <si>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</si>
  <si>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</si>
  <si>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</si>
  <si>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</si>
  <si>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</si>
  <si>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</si>
  <si>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</si>
  <si>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</si>
  <si>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</si>
  <si>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</si>
  <si>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</si>
  <si>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</si>
  <si>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</si>
  <si>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</si>
  <si>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</si>
  <si>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</si>
  <si>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</si>
  <si>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</si>
  <si>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</si>
  <si>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</si>
  <si>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</si>
  <si>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</si>
  <si>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</si>
  <si>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</si>
  <si>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</si>
  <si>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</si>
  <si>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</si>
  <si>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</si>
  <si>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</si>
  <si>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</si>
  <si>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</si>
  <si>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</si>
  <si>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</si>
  <si>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</si>
  <si>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</si>
  <si>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</si>
  <si>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</si>
  <si>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</si>
  <si>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</si>
  <si>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</si>
  <si>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</si>
  <si>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</si>
  <si>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</si>
  <si>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</si>
  <si>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</si>
  <si>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</si>
  <si>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</si>
  <si>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</si>
  <si>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</si>
  <si>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</si>
  <si>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</si>
  <si>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</si>
  <si>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</si>
  <si>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</si>
  <si>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</si>
  <si>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</si>
  <si>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</si>
  <si>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</si>
  <si>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</si>
  <si>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</si>
  <si>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</si>
  <si>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</si>
  <si>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</si>
  <si>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</si>
  <si>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</si>
  <si>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</si>
  <si>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</si>
  <si>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</si>
  <si>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</si>
  <si>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</si>
  <si>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</si>
  <si>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</si>
  <si>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</si>
  <si>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</si>
  <si>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</si>
  <si>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</si>
  <si>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</si>
  <si>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</si>
  <si>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</si>
  <si>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</si>
  <si>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</si>
  <si>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</si>
  <si>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</si>
  <si>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</si>
  <si>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</si>
  <si>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</si>
  <si>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</si>
  <si>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</si>
  <si>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</si>
  <si>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</si>
  <si>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</si>
  <si>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</si>
  <si>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</si>
  <si>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</si>
  <si>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</si>
  <si>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</si>
  <si>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</si>
  <si>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</si>
  <si>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</si>
  <si>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</si>
  <si>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</si>
  <si>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</si>
  <si>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</si>
  <si>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</si>
  <si>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</si>
  <si>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</si>
  <si>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</si>
  <si>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</si>
  <si>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</si>
  <si>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</si>
  <si>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</si>
  <si>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</si>
  <si>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</si>
  <si>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</si>
  <si>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</si>
  <si>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</si>
  <si>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</si>
  <si>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</si>
  <si>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</si>
  <si>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</si>
  <si>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</si>
  <si>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</si>
  <si>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</si>
  <si>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</si>
  <si>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</si>
  <si>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</si>
  <si>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</si>
  <si>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</si>
  <si>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</si>
  <si>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</si>
  <si>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</si>
  <si>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</si>
  <si>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</si>
  <si>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</si>
  <si>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</si>
  <si>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</si>
  <si>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</si>
  <si>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</si>
  <si>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</si>
  <si>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</si>
  <si>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</si>
  <si>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</si>
  <si>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</si>
  <si>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</si>
  <si>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</si>
  <si>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</si>
  <si>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</si>
  <si>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</si>
  <si>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</si>
  <si>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</si>
  <si>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</si>
  <si>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</si>
  <si>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</si>
  <si>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</si>
  <si>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</si>
  <si>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</si>
  <si>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</si>
  <si>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</si>
  <si>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</si>
  <si>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</si>
  <si>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</si>
  <si>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</si>
  <si>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</si>
  <si>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</si>
  <si>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</si>
  <si>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</si>
  <si>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</si>
  <si>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</si>
  <si>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</si>
  <si>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</si>
  <si>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</si>
  <si>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</si>
  <si>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</si>
  <si>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</si>
  <si>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</si>
  <si>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</si>
  <si>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</si>
  <si>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</si>
  <si>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</si>
  <si>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</si>
  <si>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</si>
  <si>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</si>
  <si>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</si>
  <si>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</si>
  <si>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</si>
  <si>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</si>
  <si>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</si>
  <si>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</si>
  <si>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</si>
  <si>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</si>
  <si>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</si>
  <si>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</si>
  <si>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</si>
  <si>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</si>
  <si>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</si>
  <si>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</si>
  <si>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</si>
  <si>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</si>
  <si>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</si>
  <si>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</si>
  <si>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</si>
  <si>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</si>
  <si>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</si>
  <si>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</si>
  <si>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</si>
  <si>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</si>
  <si>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</si>
  <si>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</si>
  <si>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</si>
  <si>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</si>
  <si>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</si>
  <si>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</si>
  <si>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</si>
  <si>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</si>
  <si>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</si>
  <si>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</si>
  <si>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</si>
  <si>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</si>
  <si>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</si>
  <si>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</si>
  <si>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</si>
  <si>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</si>
  <si>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</si>
  <si>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</si>
  <si>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</si>
  <si>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</si>
  <si>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</si>
  <si>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</si>
  <si>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</si>
  <si>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</si>
  <si>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</si>
  <si>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</si>
  <si>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</si>
  <si>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</si>
  <si>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</si>
  <si>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</si>
  <si>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</si>
  <si>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</si>
  <si>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</si>
  <si>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</si>
  <si>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</si>
  <si>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</si>
  <si>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</si>
  <si>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</si>
  <si>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</si>
  <si>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</si>
  <si>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</si>
  <si>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</si>
  <si>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</si>
  <si>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</si>
  <si>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</si>
  <si>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</si>
  <si>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</si>
  <si>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</si>
  <si>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</si>
  <si>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</si>
  <si>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</si>
  <si>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</si>
  <si>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</si>
  <si>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</si>
  <si>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</si>
  <si>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</si>
  <si>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</si>
  <si>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</si>
  <si>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</si>
  <si>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</si>
  <si>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</si>
  <si>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</si>
  <si>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</si>
  <si>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</si>
  <si>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</si>
  <si>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</si>
  <si>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</si>
  <si>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</si>
  <si>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</si>
  <si>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</si>
  <si>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</si>
  <si>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</si>
  <si>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</si>
  <si>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</si>
  <si>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</si>
  <si>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</si>
  <si>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</si>
  <si>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</si>
  <si>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</si>
  <si>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</si>
  <si>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</si>
  <si>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</si>
  <si>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</si>
  <si>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</si>
  <si>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</si>
  <si>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</si>
  <si>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</si>
  <si>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</si>
  <si>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</si>
  <si>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</si>
  <si>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</si>
  <si>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</si>
  <si>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</si>
  <si>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</si>
  <si>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</si>
  <si>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</si>
  <si>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</si>
  <si>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</si>
  <si>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</si>
  <si>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</si>
  <si>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</si>
  <si>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</si>
  <si>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</si>
  <si>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</si>
  <si>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</si>
  <si>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</si>
  <si>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</si>
  <si>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</si>
  <si>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</si>
  <si>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</si>
  <si>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</si>
  <si>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</si>
  <si>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</si>
  <si>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</si>
  <si>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</si>
  <si>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</si>
  <si>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</si>
  <si>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</si>
  <si>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</si>
  <si>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</si>
  <si>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</si>
  <si>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</si>
  <si>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</si>
  <si>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</si>
  <si>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</si>
  <si>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</si>
  <si>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</si>
  <si>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</si>
  <si>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</si>
  <si>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</si>
  <si>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</si>
  <si>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</si>
  <si>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</si>
  <si>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</si>
  <si>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</si>
  <si>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</si>
  <si>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</si>
  <si>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</si>
  <si>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</si>
  <si>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</si>
  <si>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</si>
  <si>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</si>
  <si>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</si>
  <si>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</si>
  <si>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</si>
  <si>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</si>
  <si>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</si>
  <si>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</si>
  <si>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</si>
  <si>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</si>
  <si>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</si>
  <si>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</si>
  <si>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</si>
  <si>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</si>
  <si>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</si>
  <si>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</si>
  <si>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</si>
  <si>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</si>
  <si>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</si>
  <si>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</si>
  <si>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</si>
  <si>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</si>
  <si>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</si>
  <si>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</si>
  <si>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</si>
  <si>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</si>
  <si>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</si>
  <si>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</si>
  <si>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</si>
  <si>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</si>
  <si>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</si>
  <si>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</si>
  <si>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</si>
  <si>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</si>
  <si>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</si>
  <si>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</si>
  <si>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</si>
  <si>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</si>
  <si>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</si>
  <si>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</si>
  <si>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</si>
  <si>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</si>
  <si>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</si>
  <si>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</si>
  <si>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</si>
  <si>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</si>
  <si>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</si>
  <si>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</si>
  <si>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</si>
  <si>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</si>
  <si>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</si>
  <si>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</si>
  <si>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</si>
  <si>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</si>
  <si>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</si>
  <si>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</si>
  <si>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</si>
  <si>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</si>
  <si>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</si>
  <si>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</si>
  <si>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</si>
  <si>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</si>
  <si>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</si>
  <si>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</si>
  <si>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</si>
  <si>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</si>
  <si>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</si>
  <si>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</si>
  <si>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</si>
  <si>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</si>
  <si>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</si>
  <si>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</si>
  <si>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</si>
  <si>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</si>
  <si>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</si>
  <si>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</si>
  <si>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</si>
  <si>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</si>
  <si>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</si>
  <si>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</si>
  <si>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</si>
  <si>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</si>
  <si>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</si>
  <si>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</si>
  <si>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</si>
  <si>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</si>
  <si>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</si>
  <si>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</si>
  <si>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</si>
  <si>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</si>
  <si>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</si>
  <si>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</si>
  <si>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</si>
  <si>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</si>
  <si>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</si>
  <si>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</si>
  <si>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</si>
  <si>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</si>
  <si>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</si>
  <si>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</si>
  <si>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</si>
  <si>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</si>
  <si>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</si>
  <si>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</si>
  <si>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</si>
  <si>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</si>
  <si>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</si>
  <si>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</si>
  <si>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</si>
  <si>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</si>
  <si>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</si>
  <si>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</si>
  <si>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</si>
  <si>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</si>
  <si>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</si>
  <si>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</si>
  <si>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</si>
  <si>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</si>
  <si>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</si>
  <si>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</si>
  <si>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</si>
  <si>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</si>
  <si>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</si>
  <si>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</si>
  <si>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</si>
  <si>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</si>
  <si>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</si>
  <si>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</si>
  <si>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</si>
  <si>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</si>
  <si>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</si>
  <si>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</si>
  <si>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</si>
  <si>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</si>
  <si>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</si>
  <si>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</si>
  <si>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</si>
  <si>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</si>
  <si>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</si>
  <si>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</si>
  <si>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</si>
  <si>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</si>
  <si>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</si>
  <si>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</si>
  <si>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</si>
  <si>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</si>
  <si>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</si>
  <si>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</si>
  <si>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</si>
  <si>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</si>
  <si>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</si>
  <si>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</si>
  <si>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</si>
  <si>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</si>
  <si>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</si>
  <si>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</si>
  <si>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</si>
  <si>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</si>
  <si>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</si>
  <si>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</si>
  <si>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</si>
  <si>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</si>
  <si>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</si>
  <si>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</si>
  <si>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</si>
  <si>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</si>
  <si>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</si>
  <si>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</si>
  <si>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</si>
  <si>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</si>
  <si>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</si>
  <si>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</si>
  <si>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</si>
  <si>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</si>
  <si>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</si>
  <si>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</si>
  <si>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</si>
  <si>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</si>
  <si>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</si>
  <si>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</si>
  <si>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</si>
  <si>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</si>
  <si>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</si>
  <si>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</si>
  <si>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</si>
  <si>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</si>
  <si>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</si>
  <si>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</si>
  <si>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</si>
  <si>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</si>
  <si>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</si>
  <si>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</si>
  <si>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</si>
  <si>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</si>
  <si>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</si>
  <si>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</si>
  <si>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</si>
  <si>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</si>
  <si>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</si>
  <si>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</si>
  <si>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</si>
  <si>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</si>
  <si>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</si>
  <si>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</si>
  <si>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</si>
  <si>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</si>
  <si>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</si>
  <si>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</si>
  <si>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</si>
  <si>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</si>
  <si>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</si>
  <si>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</si>
  <si>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</si>
  <si>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</si>
  <si>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</si>
  <si>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</si>
  <si>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</si>
  <si>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</si>
  <si>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</si>
  <si>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</si>
  <si>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</si>
  <si>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</si>
  <si>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</si>
  <si>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</si>
  <si>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</si>
  <si>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</si>
  <si>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</si>
  <si>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</si>
  <si>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</si>
  <si>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</si>
  <si>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</si>
  <si>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</si>
  <si>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</si>
  <si>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</si>
  <si>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</si>
  <si>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</si>
  <si>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</si>
  <si>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</si>
  <si>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</si>
  <si>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</si>
  <si>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</si>
  <si>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</si>
  <si>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</si>
  <si>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</si>
  <si>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</si>
  <si>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</si>
  <si>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</si>
  <si>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</si>
  <si>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</si>
  <si>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</si>
  <si>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</si>
  <si>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</si>
  <si>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</si>
  <si>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</si>
  <si>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</si>
  <si>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</si>
  <si>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</si>
  <si>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</si>
  <si>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</si>
  <si>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</si>
  <si>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</si>
  <si>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</si>
  <si>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</si>
  <si>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</si>
  <si>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</si>
  <si>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</si>
  <si>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</si>
  <si>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</si>
  <si>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</si>
  <si>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</si>
  <si>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</si>
  <si>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</si>
  <si>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</si>
  <si>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</si>
  <si>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</si>
  <si>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</si>
  <si>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</si>
  <si>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</si>
  <si>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</si>
  <si>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</si>
  <si>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</si>
  <si>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</si>
  <si>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</si>
  <si>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</si>
  <si>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</si>
  <si>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</si>
  <si>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</si>
  <si>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</si>
  <si>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</si>
  <si>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</si>
  <si>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</si>
  <si>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</si>
  <si>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</si>
  <si>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</si>
  <si>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</si>
  <si>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</si>
  <si>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</si>
  <si>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</si>
  <si>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</si>
  <si>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</si>
  <si>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</si>
  <si>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</si>
  <si>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</si>
  <si>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</si>
  <si>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</si>
  <si>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</si>
  <si>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</si>
  <si>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</si>
  <si>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</si>
  <si>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</si>
  <si>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</si>
  <si>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</si>
  <si>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</si>
  <si>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</si>
  <si>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</si>
  <si>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</si>
  <si>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</si>
  <si>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</si>
  <si>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</si>
  <si>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</si>
  <si>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</si>
  <si>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</si>
  <si>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</si>
  <si>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</si>
  <si>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</si>
  <si>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</si>
  <si>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</si>
  <si>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</si>
  <si>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</si>
  <si>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</si>
  <si>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</si>
  <si>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</si>
  <si>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</si>
  <si>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</si>
  <si>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</si>
  <si>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</si>
  <si>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</si>
  <si>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</si>
  <si>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</si>
  <si>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</si>
  <si>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</si>
  <si>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</si>
  <si>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</si>
  <si>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</si>
  <si>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</si>
  <si>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</si>
  <si>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</si>
  <si>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</si>
  <si>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</si>
  <si>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</si>
  <si>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</si>
  <si>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</si>
  <si>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</si>
  <si>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</si>
  <si>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</si>
  <si>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</si>
  <si>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</si>
  <si>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</si>
  <si>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</si>
  <si>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</si>
  <si>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</si>
  <si>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</si>
  <si>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</si>
  <si>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</si>
  <si>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</si>
  <si>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</si>
  <si>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</si>
  <si>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</si>
  <si>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</si>
  <si>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</si>
  <si>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</si>
  <si>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</si>
  <si>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</si>
  <si>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</si>
  <si>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</si>
  <si>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</si>
  <si>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</si>
  <si>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</si>
  <si>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</si>
  <si>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</si>
  <si>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</si>
  <si>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</si>
  <si>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</si>
  <si>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</si>
  <si>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</si>
  <si>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</si>
  <si>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</si>
  <si>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</si>
  <si>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</si>
  <si>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</si>
  <si>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</si>
  <si>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</si>
  <si>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</si>
  <si>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</si>
  <si>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</si>
  <si>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</si>
  <si>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</si>
  <si>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</si>
  <si>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</si>
  <si>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</si>
  <si>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</si>
  <si>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</si>
  <si>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</si>
  <si>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</si>
  <si>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</si>
  <si>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</si>
  <si>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</si>
  <si>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</si>
  <si>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</si>
  <si>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</si>
  <si>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</si>
  <si>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</si>
  <si>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</si>
  <si>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</si>
  <si>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</si>
  <si>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</si>
  <si>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</si>
  <si>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</si>
  <si>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</si>
  <si>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</si>
  <si>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</si>
  <si>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</si>
  <si>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</si>
  <si>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</si>
  <si>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</si>
  <si>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</si>
  <si>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</si>
  <si>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</si>
  <si>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</si>
  <si>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</si>
  <si>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</si>
  <si>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</si>
  <si>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</si>
  <si>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</si>
  <si>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</si>
  <si>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</si>
  <si>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</si>
  <si>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</si>
  <si>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</si>
  <si>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</si>
  <si>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</si>
  <si>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</si>
  <si>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</si>
  <si>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</si>
  <si>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</si>
  <si>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</si>
  <si>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</si>
  <si>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</si>
  <si>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</si>
  <si>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</si>
  <si>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</si>
  <si>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</si>
  <si>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</si>
  <si>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</si>
  <si>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</si>
  <si>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</si>
  <si>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</si>
  <si>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</si>
  <si>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</si>
  <si>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</si>
  <si>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</si>
  <si>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</si>
  <si>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</si>
  <si>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</si>
  <si>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</si>
  <si>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</si>
  <si>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</si>
  <si>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</si>
  <si>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</si>
  <si>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</si>
  <si>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</si>
  <si>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</si>
  <si>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</si>
  <si>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</si>
  <si>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</si>
  <si>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</si>
  <si>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</si>
  <si>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</si>
  <si>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</si>
  <si>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</si>
  <si>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</si>
  <si>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</si>
  <si>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</si>
  <si>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</si>
  <si>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</si>
  <si>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</si>
  <si>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</si>
  <si>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</si>
  <si>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</si>
  <si>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</si>
  <si>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</si>
  <si>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</si>
  <si>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</si>
  <si>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</si>
  <si>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</si>
  <si>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</si>
  <si>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</si>
  <si>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</si>
  <si>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</si>
  <si>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</si>
  <si>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</si>
  <si>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</si>
  <si>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</si>
  <si>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</si>
  <si>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</si>
  <si>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</si>
  <si>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</si>
  <si>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</si>
  <si>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</si>
  <si>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</si>
  <si>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</si>
  <si>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</si>
  <si>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</si>
  <si>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</si>
  <si>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</si>
  <si>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</si>
  <si>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</si>
  <si>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</si>
  <si>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</si>
  <si>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</si>
  <si>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</si>
  <si>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</si>
  <si>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</si>
  <si>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</si>
  <si>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</si>
  <si>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</si>
  <si>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</si>
  <si>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</si>
  <si>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</si>
  <si>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</si>
  <si>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</si>
  <si>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</si>
  <si>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</si>
  <si>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</si>
  <si>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</si>
  <si>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</si>
  <si>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</si>
  <si>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</si>
  <si>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</si>
  <si>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</si>
  <si>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</si>
  <si>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</si>
  <si>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</si>
  <si>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</si>
  <si>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</si>
  <si>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</si>
  <si>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</si>
  <si>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</si>
  <si>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</si>
  <si>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</si>
  <si>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</si>
  <si>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</si>
  <si>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</si>
  <si>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</si>
  <si>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</si>
  <si>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</si>
  <si>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</si>
  <si>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</si>
  <si>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</si>
  <si>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</si>
  <si>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</si>
  <si>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</si>
  <si>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</si>
  <si>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</si>
  <si>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</si>
  <si>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</si>
  <si>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</si>
  <si>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</si>
  <si>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</si>
  <si>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</si>
  <si>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</si>
  <si>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</si>
  <si>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</si>
  <si>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</si>
  <si>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</si>
  <si>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</si>
  <si>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</si>
  <si>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</si>
  <si>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</si>
  <si>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</si>
  <si>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</si>
  <si>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</si>
  <si>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</si>
  <si>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</si>
  <si>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</si>
  <si>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</si>
  <si>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</si>
  <si>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</si>
  <si>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</si>
  <si>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</si>
  <si>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</si>
  <si>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</si>
  <si>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</si>
  <si>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</si>
  <si>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</si>
  <si>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</si>
  <si>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</si>
  <si>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</si>
  <si>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</si>
  <si>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</si>
  <si>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</si>
  <si>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</si>
  <si>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</si>
  <si>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</si>
  <si>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</si>
  <si>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</si>
  <si>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</si>
  <si>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</si>
  <si>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</si>
  <si>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</si>
  <si>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</si>
  <si>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</si>
  <si>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</si>
  <si>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</si>
  <si>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</si>
  <si>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</si>
  <si>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</si>
  <si>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</si>
  <si>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</si>
  <si>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</si>
  <si>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</si>
  <si>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</si>
  <si>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</si>
  <si>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</si>
  <si>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</si>
  <si>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</si>
  <si>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</si>
  <si>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</si>
  <si>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</si>
  <si>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</si>
  <si>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</si>
  <si>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</si>
  <si>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</si>
  <si>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</si>
  <si>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</si>
  <si>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</si>
  <si>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</si>
  <si>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</si>
  <si>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</si>
  <si>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</si>
  <si>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</si>
  <si>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</si>
  <si>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</si>
  <si>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</si>
  <si>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</si>
  <si>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</si>
  <si>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</si>
  <si>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</si>
  <si>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</si>
  <si>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</si>
  <si>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</si>
  <si>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</si>
  <si>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</si>
  <si>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</si>
  <si>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</si>
  <si>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</si>
  <si>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</si>
  <si>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</si>
  <si>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</si>
  <si>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</si>
  <si>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</si>
  <si>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</si>
  <si>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</si>
  <si>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</si>
  <si>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</si>
  <si>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</si>
  <si>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</si>
  <si>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</si>
  <si>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</si>
  <si>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</si>
  <si>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</si>
  <si>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</si>
  <si>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</si>
  <si>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</si>
  <si>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</si>
  <si>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</si>
  <si>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</si>
  <si>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</si>
  <si>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</si>
  <si>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</si>
  <si>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</si>
  <si>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</si>
  <si>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</si>
  <si>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</si>
  <si>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</si>
  <si>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</si>
  <si>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</si>
  <si>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</si>
  <si>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</si>
  <si>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</si>
  <si>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</si>
  <si>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</si>
  <si>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</si>
  <si>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</si>
  <si>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</si>
  <si>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</si>
  <si>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</si>
  <si>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</si>
  <si>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</si>
  <si>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</si>
  <si>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</si>
  <si>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</si>
  <si>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</si>
  <si>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</si>
  <si>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</si>
  <si>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</si>
  <si>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</si>
  <si>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</si>
  <si>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</si>
  <si>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</si>
  <si>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</si>
  <si>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</si>
  <si>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</si>
  <si>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</si>
  <si>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</si>
  <si>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</si>
  <si>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</si>
  <si>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</si>
  <si>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</si>
  <si>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</si>
  <si>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</si>
  <si>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</si>
  <si>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</si>
  <si>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</si>
  <si>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</si>
  <si>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</si>
  <si>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</si>
  <si>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</si>
  <si>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</si>
  <si>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</si>
  <si>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</si>
  <si>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</si>
  <si>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</si>
  <si>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</si>
  <si>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</si>
  <si>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</si>
  <si>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</si>
  <si>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</si>
  <si>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</si>
  <si>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</si>
  <si>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</si>
  <si>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</si>
  <si>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</si>
  <si>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</si>
  <si>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</si>
  <si>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</si>
  <si>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</si>
  <si>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</si>
  <si>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</si>
  <si>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</si>
  <si>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</si>
  <si>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</si>
  <si>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</si>
  <si>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</si>
  <si>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</si>
  <si>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</si>
  <si>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</si>
  <si>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</si>
  <si>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</si>
  <si>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</si>
  <si>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</si>
  <si>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</si>
  <si>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</si>
  <si>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</si>
  <si>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</si>
  <si>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</si>
  <si>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</si>
  <si>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</si>
  <si>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</si>
  <si>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</si>
  <si>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</si>
  <si>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</si>
  <si>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</si>
  <si>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</si>
  <si>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</si>
  <si>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</si>
  <si>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</si>
  <si>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</si>
  <si>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</si>
  <si>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</si>
  <si>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</si>
  <si>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</si>
  <si>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</si>
  <si>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</si>
  <si>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</si>
  <si>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</si>
  <si>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</si>
  <si>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</si>
  <si>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</si>
  <si>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</si>
  <si>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</si>
  <si>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</si>
  <si>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</si>
  <si>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</si>
  <si>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</si>
  <si>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</si>
  <si>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</si>
  <si>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</si>
  <si>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</si>
  <si>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</si>
  <si>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</si>
  <si>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</si>
  <si>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</si>
  <si>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</si>
  <si>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</si>
  <si>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</si>
  <si>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</si>
  <si>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</si>
  <si>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</si>
  <si>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</si>
  <si>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</si>
  <si>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</si>
  <si>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</si>
  <si>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</si>
  <si>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</si>
  <si>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</si>
  <si>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</si>
  <si>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</si>
  <si>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</si>
  <si>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</si>
  <si>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</si>
  <si>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</si>
  <si>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</si>
  <si>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</si>
  <si>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</si>
  <si>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</si>
  <si>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</si>
  <si>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</si>
  <si>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</si>
  <si>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</si>
  <si>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</si>
  <si>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</si>
  <si>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</si>
  <si>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</si>
  <si>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</si>
  <si>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</si>
  <si>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</si>
  <si>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</si>
  <si>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</si>
  <si>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</si>
  <si>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</si>
  <si>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</si>
  <si>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</si>
  <si>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</si>
  <si>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</si>
  <si>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</si>
  <si>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</si>
  <si>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</si>
  <si>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</si>
  <si>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</si>
  <si>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</si>
  <si>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</si>
  <si>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</si>
  <si>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</si>
  <si>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</si>
  <si>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</si>
  <si>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</si>
  <si>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</si>
  <si>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</si>
  <si>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</si>
  <si>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</si>
  <si>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</si>
  <si>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</si>
  <si>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</si>
  <si>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</si>
  <si>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</si>
  <si>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</si>
  <si>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</si>
  <si>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</si>
  <si>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</si>
  <si>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</si>
  <si>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</si>
  <si>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</si>
  <si>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</si>
  <si>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</si>
  <si>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</si>
  <si>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</si>
  <si>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</si>
  <si>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</si>
  <si>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</si>
  <si>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</si>
  <si>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</si>
  <si>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</si>
  <si>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</si>
  <si>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</si>
  <si>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</si>
  <si>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</si>
  <si>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</si>
  <si>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</si>
  <si>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</si>
  <si>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</si>
  <si>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</si>
  <si>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</si>
  <si>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</si>
  <si>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</si>
  <si>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</si>
  <si>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</si>
  <si>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</si>
  <si>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</si>
  <si>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</si>
  <si>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</si>
  <si>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</si>
  <si>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</si>
  <si>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</si>
  <si>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</si>
  <si>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</si>
  <si>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</si>
  <si>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</si>
  <si>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</si>
  <si>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</si>
  <si>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</si>
  <si>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</si>
  <si>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</si>
  <si>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</si>
  <si>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</si>
  <si>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</si>
  <si>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</si>
  <si>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</si>
  <si>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</si>
  <si>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</si>
  <si>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</si>
  <si>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</si>
  <si>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</si>
  <si>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</si>
  <si>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</si>
  <si>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</si>
  <si>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</si>
  <si>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</si>
  <si>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</si>
  <si>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</si>
  <si>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</si>
  <si>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</si>
  <si>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</si>
  <si>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</si>
  <si>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</si>
  <si>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</si>
  <si>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</si>
  <si>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</si>
  <si>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</si>
  <si>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</si>
  <si>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</si>
  <si>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</si>
  <si>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</si>
  <si>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</si>
  <si>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</si>
  <si>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</si>
  <si>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</si>
  <si>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</si>
  <si>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</si>
  <si>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</si>
  <si>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</si>
  <si>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</si>
  <si>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</si>
  <si>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</si>
  <si>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</si>
  <si>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</si>
  <si>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</si>
  <si>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</si>
  <si>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</si>
  <si>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</si>
  <si>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</si>
  <si>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</si>
  <si>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</si>
  <si>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</si>
  <si>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</si>
  <si>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</si>
  <si>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</si>
  <si>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</si>
  <si>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</si>
  <si>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</si>
  <si>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</si>
  <si>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</si>
  <si>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</si>
  <si>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</si>
  <si>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</si>
  <si>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</si>
  <si>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</si>
  <si>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</si>
  <si>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</si>
  <si>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</si>
  <si>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</si>
  <si>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</si>
  <si>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</si>
  <si>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</si>
  <si>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</si>
  <si>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</si>
  <si>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</si>
  <si>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</si>
  <si>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</si>
  <si>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</si>
  <si>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</si>
  <si>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</si>
  <si>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</si>
  <si>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</si>
  <si>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</si>
  <si>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</si>
  <si>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</si>
  <si>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</si>
  <si>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</si>
  <si>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</si>
  <si>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</si>
  <si>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</si>
  <si>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</si>
  <si>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</si>
  <si>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</si>
  <si>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</si>
  <si>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</si>
  <si>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</si>
  <si>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</si>
  <si>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</si>
  <si>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</si>
  <si>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</si>
  <si>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</si>
  <si>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</si>
  <si>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</si>
  <si>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</si>
  <si>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</si>
  <si>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</si>
  <si>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</si>
  <si>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</si>
  <si>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</si>
  <si>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</si>
  <si>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</si>
  <si>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</si>
  <si>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</si>
  <si>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</si>
  <si>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</si>
  <si>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</si>
  <si>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</si>
  <si>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</si>
  <si>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</si>
  <si>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</si>
  <si>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</si>
  <si>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</si>
  <si>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</si>
  <si>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</si>
  <si>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</si>
  <si>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</si>
  <si>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</si>
  <si>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</si>
  <si>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</si>
  <si>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</si>
  <si>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</si>
  <si>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</si>
  <si>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</si>
  <si>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</si>
  <si>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</si>
  <si>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</si>
  <si>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</si>
  <si>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</si>
  <si>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</si>
  <si>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</si>
  <si>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</si>
  <si>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</si>
  <si>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</si>
  <si>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</si>
  <si>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</si>
  <si>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</si>
  <si>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</si>
  <si>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</si>
  <si>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</si>
  <si>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</si>
  <si>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</si>
  <si>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</si>
  <si>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</si>
  <si>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</si>
  <si>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</si>
  <si>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</si>
  <si>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</si>
  <si>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</si>
  <si>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</si>
  <si>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</si>
  <si>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</si>
  <si>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</si>
  <si>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</si>
  <si>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</si>
  <si>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</si>
  <si>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</si>
  <si>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</si>
  <si>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</si>
  <si>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</si>
  <si>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</si>
  <si>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</si>
  <si>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</si>
  <si>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</si>
  <si>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</si>
  <si>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</si>
  <si>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</si>
  <si>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</si>
  <si>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</si>
  <si>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</si>
  <si>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</si>
  <si>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</si>
  <si>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</si>
  <si>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</si>
  <si>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</si>
  <si>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</si>
  <si>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</si>
  <si>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</si>
  <si>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</si>
  <si>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</si>
  <si>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</si>
  <si>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</si>
  <si>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</si>
  <si>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</si>
  <si>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</si>
  <si>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</si>
  <si>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</si>
  <si>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</si>
  <si>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</si>
  <si>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</si>
  <si>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</si>
  <si>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</si>
  <si>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</si>
  <si>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</si>
  <si>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</si>
  <si>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</si>
  <si>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</si>
  <si>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</si>
  <si>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</si>
  <si>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</si>
  <si>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</si>
  <si>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</si>
  <si>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</si>
  <si>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</si>
  <si>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</si>
  <si>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</si>
  <si>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</si>
  <si>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</si>
  <si>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</si>
  <si>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</si>
  <si>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</si>
  <si>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</si>
  <si>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</si>
  <si>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</si>
  <si>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</si>
  <si>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</si>
  <si>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</si>
  <si>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</si>
  <si>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</si>
  <si>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</si>
  <si>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</si>
  <si>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</si>
  <si>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</si>
  <si>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</si>
  <si>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</si>
  <si>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</si>
  <si>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</si>
  <si>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</si>
  <si>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</si>
  <si>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</si>
  <si>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</si>
  <si>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</si>
  <si>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</si>
  <si>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</si>
  <si>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</si>
  <si>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</si>
  <si>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</si>
  <si>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</si>
  <si>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</si>
  <si>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</si>
  <si>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</si>
  <si>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</si>
  <si>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</si>
  <si>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</si>
  <si>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</si>
  <si>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</si>
  <si>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</si>
  <si>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</si>
  <si>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</si>
  <si>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</si>
  <si>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</si>
  <si>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</si>
  <si>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</si>
  <si>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</si>
  <si>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</si>
  <si>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</si>
  <si>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</si>
  <si>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</si>
  <si>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</si>
  <si>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</si>
  <si>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</si>
  <si>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</si>
  <si>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</si>
  <si>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</si>
  <si>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</si>
  <si>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</si>
  <si>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</si>
  <si>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</si>
  <si>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</si>
  <si>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</si>
  <si>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</si>
  <si>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</si>
  <si>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</si>
  <si>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</si>
  <si>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</si>
  <si>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</si>
  <si>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</si>
  <si>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</si>
  <si>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</si>
  <si>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</si>
  <si>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</si>
  <si>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</si>
  <si>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</si>
  <si>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</si>
  <si>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</si>
  <si>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</si>
  <si>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</si>
  <si>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</si>
  <si>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</si>
  <si>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</si>
  <si>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</si>
  <si>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</si>
  <si>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</si>
  <si>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</si>
  <si>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</si>
  <si>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</si>
  <si>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</si>
  <si>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</si>
  <si>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</si>
  <si>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</si>
  <si>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</si>
  <si>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</si>
  <si>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</si>
  <si>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</si>
  <si>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</si>
  <si>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</si>
  <si>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</si>
  <si>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</si>
  <si>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</si>
  <si>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</si>
  <si>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</si>
  <si>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</si>
  <si>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</si>
  <si>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</si>
  <si>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</si>
  <si>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</si>
  <si>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</si>
  <si>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</si>
  <si>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</si>
  <si>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</si>
  <si>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</si>
  <si>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</si>
  <si>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</si>
  <si>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</si>
  <si>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</si>
  <si>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</si>
  <si>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</si>
  <si>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</si>
  <si>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</si>
  <si>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</si>
  <si>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</si>
  <si>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</si>
  <si>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</si>
  <si>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</si>
  <si>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</si>
  <si>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</si>
  <si>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</si>
  <si>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</si>
  <si>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</si>
  <si>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</si>
  <si>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</si>
  <si>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</si>
  <si>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</si>
  <si>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</si>
  <si>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</si>
  <si>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</si>
  <si>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</si>
  <si>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</si>
  <si>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</si>
  <si>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</si>
  <si>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</si>
  <si>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</si>
  <si>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</si>
  <si>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</si>
  <si>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</si>
  <si>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</si>
  <si>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</si>
  <si>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</si>
  <si>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</si>
  <si>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</si>
  <si>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</si>
  <si>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</si>
  <si>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</si>
  <si>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</si>
  <si>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</si>
  <si>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</si>
  <si>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</si>
  <si>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</si>
  <si>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</si>
  <si>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</si>
  <si>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</si>
  <si>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</si>
  <si>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</si>
  <si>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</si>
  <si>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</si>
  <si>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</si>
  <si>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</si>
  <si>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</si>
  <si>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</si>
  <si>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</si>
  <si>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</si>
  <si>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</si>
  <si>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</si>
  <si>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</si>
  <si>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</si>
  <si>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</si>
  <si>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</si>
  <si>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</si>
  <si>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</si>
  <si>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</si>
  <si>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</si>
  <si>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</si>
  <si>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</si>
  <si>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</si>
  <si>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</si>
  <si>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</si>
  <si>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</si>
  <si>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</si>
  <si>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</si>
  <si>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</si>
  <si>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</si>
  <si>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</si>
  <si>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</si>
  <si>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</si>
  <si>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</si>
  <si>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</si>
  <si>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</si>
  <si>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</si>
  <si>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</si>
  <si>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</si>
  <si>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</si>
  <si>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</si>
  <si>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</si>
  <si>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</si>
  <si>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</si>
  <si>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</si>
  <si>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</si>
  <si>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</si>
  <si>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</si>
  <si>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</si>
  <si>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</si>
  <si>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</si>
  <si>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</si>
  <si>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</si>
  <si>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</si>
  <si>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</si>
  <si>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</si>
  <si>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</si>
  <si>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</si>
  <si>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</si>
  <si>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</si>
  <si>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</si>
  <si>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</si>
  <si>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</si>
  <si>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</si>
  <si>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</si>
  <si>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</si>
  <si>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</si>
  <si>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</si>
  <si>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</si>
  <si>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</si>
  <si>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</si>
  <si>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</si>
  <si>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</si>
  <si>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</si>
  <si>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</si>
  <si>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</si>
  <si>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</si>
  <si>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</si>
  <si>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</si>
  <si>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</si>
  <si>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</si>
  <si>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</si>
  <si>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</si>
  <si>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</si>
  <si>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</si>
  <si>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</si>
  <si>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</si>
  <si>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</si>
  <si>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</si>
  <si>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</si>
  <si>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</si>
  <si>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</si>
  <si>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</si>
  <si>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</si>
  <si>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</si>
  <si>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</si>
  <si>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</si>
  <si>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</si>
  <si>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</si>
  <si>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</si>
  <si>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</si>
  <si>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</si>
  <si>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</si>
  <si>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</si>
  <si>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</si>
  <si>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</si>
  <si>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</si>
  <si>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</si>
  <si>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</si>
  <si>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</si>
  <si>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</si>
  <si>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</si>
  <si>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</si>
  <si>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</si>
  <si>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</si>
  <si>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</si>
  <si>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</si>
  <si>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</si>
  <si>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</si>
  <si>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</si>
  <si>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</si>
  <si>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</si>
  <si>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</si>
  <si>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</si>
  <si>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</si>
  <si>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</si>
  <si>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</si>
  <si>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</si>
  <si>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</si>
  <si>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</si>
  <si>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</si>
  <si>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</si>
  <si>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</si>
  <si>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</si>
  <si>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</si>
  <si>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</si>
  <si>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</si>
  <si>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</si>
  <si>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</si>
  <si>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</si>
  <si>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</si>
  <si>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</si>
  <si>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</si>
  <si>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</si>
  <si>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</si>
  <si>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</si>
  <si>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</si>
  <si>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</si>
  <si>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</si>
  <si>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</si>
  <si>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</si>
  <si>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</si>
  <si>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</si>
  <si>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</si>
  <si>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</si>
  <si>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</si>
  <si>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</si>
  <si>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</si>
  <si>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</si>
  <si>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</si>
  <si>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</si>
  <si>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</si>
  <si>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</si>
  <si>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</si>
  <si>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</si>
  <si>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</si>
  <si>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</si>
  <si>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</si>
  <si>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</si>
  <si>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</si>
  <si>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</si>
  <si>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</si>
  <si>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</si>
  <si>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</si>
  <si>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</si>
  <si>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</si>
  <si>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</si>
  <si>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</si>
  <si>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</si>
  <si>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</si>
  <si>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</si>
  <si>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</si>
  <si>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</si>
  <si>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</si>
  <si>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</si>
  <si>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</si>
  <si>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</si>
  <si>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</si>
  <si>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</si>
  <si>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</si>
  <si>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</si>
  <si>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</si>
  <si>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</si>
  <si>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</si>
  <si>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</si>
  <si>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</si>
  <si>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</si>
  <si>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</si>
  <si>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</si>
  <si>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</si>
  <si>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</si>
  <si>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</si>
  <si>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</si>
  <si>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</si>
  <si>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</si>
  <si>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</si>
  <si>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</si>
  <si>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</si>
  <si>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</si>
  <si>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</si>
  <si>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</si>
  <si>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</si>
  <si>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</si>
  <si>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</si>
  <si>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</si>
  <si>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</si>
  <si>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</si>
  <si>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</si>
  <si>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</si>
  <si>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</si>
  <si>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</si>
  <si>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</si>
  <si>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</si>
  <si>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</si>
  <si>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</si>
  <si>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</si>
  <si>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</si>
  <si>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</si>
  <si>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</si>
  <si>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</si>
  <si>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</si>
  <si>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</si>
  <si>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</si>
  <si>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</si>
  <si>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</si>
  <si>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</si>
  <si>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</si>
  <si>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</si>
  <si>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</si>
  <si>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</si>
  <si>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</si>
  <si>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</si>
  <si>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</si>
  <si>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</si>
  <si>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</si>
  <si>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</si>
  <si>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</si>
  <si>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</si>
  <si>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</si>
  <si>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</si>
  <si>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</si>
  <si>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</si>
  <si>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</si>
  <si>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</si>
  <si>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</si>
  <si>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</si>
  <si>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</si>
  <si>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</si>
  <si>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</si>
  <si>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</si>
  <si>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</si>
  <si>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</si>
  <si>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</si>
  <si>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</si>
  <si>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</si>
  <si>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</si>
  <si>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</si>
  <si>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</si>
  <si>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</si>
  <si>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</si>
  <si>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</si>
  <si>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</si>
  <si>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</si>
  <si>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</si>
  <si>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</si>
  <si>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</si>
  <si>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</si>
  <si>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</si>
  <si>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</si>
  <si>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</si>
  <si>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</si>
  <si>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</si>
  <si>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</si>
  <si>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</si>
  <si>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</si>
  <si>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</si>
  <si>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</si>
  <si>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</si>
  <si>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</si>
  <si>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</si>
  <si>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</si>
  <si>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</si>
  <si>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</si>
  <si>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</si>
  <si>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</si>
  <si>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</si>
  <si>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</si>
  <si>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</si>
  <si>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</si>
  <si>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</si>
  <si>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</si>
  <si>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</si>
  <si>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</si>
  <si>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</si>
  <si>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</si>
  <si>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</si>
  <si>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</si>
  <si>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</si>
  <si>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</si>
  <si>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</si>
  <si>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</si>
  <si>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</si>
  <si>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</si>
  <si>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</si>
  <si>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</si>
  <si>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</si>
  <si>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</si>
  <si>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</si>
  <si>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</si>
  <si>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</si>
  <si>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</si>
  <si>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</si>
  <si>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</si>
  <si>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</si>
  <si>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</si>
  <si>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</si>
  <si>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</si>
  <si>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</si>
  <si>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</si>
  <si>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</si>
  <si>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</si>
  <si>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</si>
  <si>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</si>
  <si>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</si>
  <si>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</si>
  <si>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</si>
  <si>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</si>
  <si>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</si>
  <si>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</si>
  <si>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</si>
  <si>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</si>
  <si>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</si>
  <si>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</si>
  <si>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</si>
  <si>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</si>
  <si>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</si>
  <si>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</si>
  <si>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</si>
  <si>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</si>
  <si>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</si>
  <si>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</si>
  <si>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</si>
  <si>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</si>
  <si>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</si>
  <si>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</si>
  <si>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</si>
  <si>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</si>
  <si>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</si>
  <si>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</si>
  <si>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</si>
  <si>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</si>
  <si>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</si>
  <si>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</si>
  <si>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</si>
  <si>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</si>
  <si>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</si>
  <si>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</si>
  <si>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</si>
  <si>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</si>
  <si>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</si>
  <si>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</si>
  <si>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</si>
  <si>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</si>
  <si>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</si>
  <si>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</si>
  <si>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</si>
  <si>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</si>
  <si>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</si>
  <si>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</si>
  <si>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</si>
  <si>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</si>
  <si>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</si>
  <si>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</si>
  <si>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</si>
  <si>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</si>
  <si>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</si>
  <si>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</si>
  <si>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</si>
  <si>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</si>
  <si>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</si>
  <si>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</si>
  <si>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</si>
  <si>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</si>
  <si>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</si>
  <si>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</si>
  <si>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</si>
  <si>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</si>
  <si>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</si>
  <si>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</si>
  <si>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</si>
  <si>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</si>
  <si>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</si>
  <si>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</si>
  <si>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</si>
  <si>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</si>
  <si>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</si>
  <si>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</si>
  <si>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</si>
  <si>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</si>
  <si>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</si>
  <si>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</si>
  <si>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</si>
  <si>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</si>
  <si>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</si>
  <si>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</si>
  <si>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</si>
  <si>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</si>
  <si>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</si>
  <si>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</si>
  <si>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</si>
  <si>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</si>
  <si>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</si>
  <si>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</si>
  <si>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</si>
  <si>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</si>
  <si>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</si>
  <si>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</si>
  <si>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</si>
  <si>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</si>
  <si>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</si>
  <si>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</si>
  <si>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</si>
  <si>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</si>
  <si>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</si>
  <si>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</si>
  <si>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</si>
  <si>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</si>
  <si>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</si>
  <si>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</si>
  <si>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</si>
  <si>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</si>
  <si>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</si>
  <si>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</si>
  <si>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</si>
  <si>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</si>
  <si>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</si>
  <si>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</si>
  <si>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</si>
  <si>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</si>
  <si>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</si>
  <si>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</si>
  <si>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</si>
  <si>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</si>
  <si>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</si>
  <si>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</si>
  <si>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</si>
  <si>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</si>
  <si>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</si>
  <si>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</si>
  <si>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</si>
  <si>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</si>
  <si>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</si>
  <si>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</si>
  <si>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</si>
  <si>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</si>
  <si>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</si>
  <si>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</si>
  <si>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</si>
  <si>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</si>
  <si>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</si>
  <si>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</si>
  <si>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</si>
  <si>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</si>
  <si>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</si>
  <si>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</si>
  <si>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</si>
  <si>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</si>
  <si>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</si>
  <si>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</si>
  <si>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</si>
  <si>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</si>
  <si>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</si>
  <si>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</si>
  <si>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</si>
  <si>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</si>
  <si>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</si>
  <si>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</si>
  <si>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</si>
  <si>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</si>
  <si>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</si>
  <si>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</si>
  <si>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</si>
  <si>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</si>
  <si>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</si>
  <si>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</si>
  <si>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</si>
  <si>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</si>
  <si>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</si>
  <si>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</si>
  <si>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</si>
  <si>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</si>
  <si>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</si>
  <si>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</si>
  <si>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</si>
  <si>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</si>
  <si>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</si>
  <si>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</si>
  <si>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</si>
  <si>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</si>
  <si>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</si>
  <si>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</si>
  <si>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</si>
  <si>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</si>
  <si>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</si>
  <si>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</si>
  <si>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</si>
  <si>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</si>
  <si>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</si>
  <si>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</si>
  <si>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</si>
  <si>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</si>
  <si>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</si>
  <si>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</si>
  <si>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</si>
  <si>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</si>
  <si>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</si>
  <si>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</si>
  <si>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</si>
  <si>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</si>
  <si>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</si>
  <si>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</si>
  <si>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</si>
  <si>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</si>
  <si>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</si>
  <si>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</si>
  <si>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</si>
  <si>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</si>
  <si>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</si>
  <si>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</si>
  <si>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</si>
  <si>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</si>
  <si>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</si>
  <si>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</si>
  <si>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</si>
  <si>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</si>
  <si>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</si>
  <si>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</si>
  <si>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</si>
  <si>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</si>
  <si>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</si>
  <si>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</si>
  <si>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</si>
  <si>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</si>
  <si>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</si>
  <si>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</si>
  <si>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</si>
  <si>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</si>
  <si>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</si>
  <si>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</si>
  <si>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</si>
  <si>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</si>
  <si>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</si>
  <si>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</si>
  <si>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</si>
  <si>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</si>
  <si>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</si>
  <si>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</si>
  <si>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</si>
  <si>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</si>
  <si>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</si>
  <si>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</si>
  <si>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</si>
  <si>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</si>
  <si>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</si>
  <si>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</si>
  <si>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</si>
  <si>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</si>
  <si>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</si>
  <si>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</si>
  <si>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</si>
  <si>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</si>
  <si>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</si>
  <si>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</si>
  <si>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</si>
  <si>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</si>
  <si>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</si>
  <si>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</si>
  <si>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</si>
  <si>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</si>
  <si>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</si>
  <si>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</si>
  <si>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</si>
  <si>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</si>
  <si>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</si>
  <si>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</si>
  <si>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</si>
  <si>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</si>
  <si>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</si>
  <si>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</si>
  <si>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</si>
  <si>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</si>
  <si>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</si>
  <si>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</si>
  <si>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</si>
  <si>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</si>
  <si>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</si>
  <si>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</si>
  <si>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</si>
  <si>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</si>
  <si>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</si>
  <si>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</si>
  <si>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</si>
  <si>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</si>
  <si>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</si>
  <si>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</si>
  <si>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</si>
  <si>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</si>
  <si>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</si>
  <si>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</si>
  <si>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</si>
  <si>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</si>
  <si>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</si>
  <si>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</si>
  <si>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</si>
  <si>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</si>
  <si>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</si>
  <si>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</si>
  <si>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</si>
  <si>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</si>
  <si>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</si>
  <si>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</si>
  <si>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</si>
  <si>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</si>
  <si>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</si>
  <si>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</si>
  <si>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</si>
  <si>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</si>
  <si>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</si>
  <si>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</si>
  <si>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</si>
  <si>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</si>
  <si>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</si>
  <si>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</si>
  <si>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</si>
  <si>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</si>
  <si>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</si>
  <si>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</si>
  <si>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</si>
  <si>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</si>
  <si>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</si>
  <si>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</si>
  <si>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</si>
  <si>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</si>
  <si>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</si>
  <si>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</si>
  <si>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</si>
  <si>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</si>
  <si>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</si>
  <si>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</si>
  <si>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</si>
  <si>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</si>
  <si>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</si>
  <si>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</si>
  <si>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</si>
  <si>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</si>
  <si>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</si>
  <si>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</si>
  <si>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</si>
  <si>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</si>
  <si>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</si>
  <si>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</si>
  <si>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</si>
  <si>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</si>
  <si>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</si>
  <si>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</si>
  <si>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</si>
  <si>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</si>
  <si>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</si>
  <si>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</si>
  <si>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</si>
  <si>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</si>
  <si>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</si>
  <si>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</si>
  <si>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</si>
  <si>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</si>
  <si>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</si>
  <si>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</si>
  <si>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</si>
  <si>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</si>
  <si>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</si>
  <si>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</si>
  <si>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</si>
  <si>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</si>
  <si>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</si>
  <si>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</si>
  <si>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</si>
  <si>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</si>
  <si>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</si>
  <si>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</si>
  <si>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</si>
  <si>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</si>
  <si>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</si>
  <si>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</si>
  <si>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</si>
  <si>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</si>
  <si>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</si>
  <si>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</si>
  <si>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</si>
  <si>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</si>
  <si>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</si>
  <si>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</si>
  <si>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</si>
  <si>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</si>
  <si>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</si>
  <si>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</si>
  <si>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</si>
  <si>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</si>
  <si>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</si>
  <si>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</si>
  <si>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</si>
  <si>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</si>
  <si>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</si>
  <si>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</si>
  <si>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</si>
  <si>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</si>
  <si>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</si>
  <si>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</si>
  <si>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</si>
  <si>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</si>
  <si>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</si>
  <si>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</si>
  <si>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</si>
  <si>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</si>
  <si>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</si>
  <si>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</si>
  <si>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</si>
  <si>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</si>
  <si>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</si>
  <si>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</si>
  <si>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</si>
  <si>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</si>
  <si>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</si>
  <si>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</si>
  <si>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</si>
  <si>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</si>
  <si>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</si>
  <si>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</si>
  <si>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</si>
  <si>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</si>
  <si>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</si>
  <si>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</si>
  <si>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</si>
  <si>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</si>
  <si>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</si>
  <si>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</si>
  <si>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</si>
  <si>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</si>
  <si>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</si>
  <si>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</si>
  <si>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</si>
  <si>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</si>
  <si>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</si>
  <si>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</si>
  <si>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</si>
  <si>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</si>
  <si>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</si>
  <si>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</si>
  <si>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</si>
  <si>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</si>
  <si>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</si>
  <si>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</si>
  <si>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</si>
  <si>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</si>
  <si>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</si>
  <si>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</si>
  <si>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</si>
  <si>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</si>
  <si>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</si>
  <si>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</si>
  <si>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</si>
  <si>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</si>
  <si>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</si>
  <si>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</si>
  <si>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</si>
  <si>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</si>
  <si>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</si>
  <si>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</si>
  <si>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</si>
  <si>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</si>
  <si>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</si>
  <si>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</si>
  <si>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</si>
  <si>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</si>
  <si>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</si>
  <si>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</si>
  <si>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</si>
  <si>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</si>
  <si>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</si>
  <si>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</si>
  <si>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</si>
  <si>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</si>
  <si>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</si>
  <si>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</si>
  <si>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</si>
  <si>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</si>
  <si>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</si>
  <si>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</si>
  <si>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</si>
  <si>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</si>
  <si>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</si>
  <si>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</si>
  <si>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</si>
  <si>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</si>
  <si>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</si>
  <si>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</si>
  <si>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</si>
  <si>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</si>
  <si>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</si>
  <si>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</si>
  <si>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</si>
  <si>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</si>
  <si>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</si>
  <si>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</si>
  <si>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</si>
  <si>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</si>
  <si>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</si>
  <si>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</si>
  <si>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</si>
  <si>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</si>
  <si>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</si>
  <si>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</si>
  <si>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</si>
  <si>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</si>
  <si>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</si>
  <si>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</si>
  <si>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</si>
  <si>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</si>
  <si>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</si>
  <si>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</si>
  <si>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</si>
  <si>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</si>
  <si>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</si>
  <si>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</si>
  <si>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</si>
  <si>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</si>
  <si>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</si>
  <si>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</si>
  <si>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</si>
  <si>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</si>
  <si>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</si>
  <si>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</si>
  <si>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</si>
  <si>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</si>
  <si>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</si>
  <si>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</si>
  <si>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</si>
  <si>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</si>
  <si>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</si>
  <si>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</si>
  <si>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</si>
  <si>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</si>
  <si>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</si>
  <si>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</si>
  <si>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</si>
  <si>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</si>
  <si>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</si>
  <si>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</si>
  <si>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</si>
  <si>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</si>
  <si>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</si>
  <si>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</si>
  <si>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</si>
  <si>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</si>
  <si>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</si>
  <si>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</si>
  <si>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</si>
  <si>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</si>
  <si>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</si>
  <si>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</si>
  <si>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</si>
  <si>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</si>
  <si>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</si>
  <si>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</si>
  <si>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</si>
  <si>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</si>
  <si>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</si>
  <si>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</si>
  <si>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</si>
  <si>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</si>
  <si>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</si>
  <si>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</si>
  <si>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</si>
  <si>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</si>
  <si>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</si>
  <si>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</si>
  <si>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</si>
  <si>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</si>
  <si>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</si>
  <si>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</si>
  <si>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</si>
  <si>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</si>
  <si>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</si>
  <si>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</si>
  <si>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</si>
  <si>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</si>
  <si>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</si>
  <si>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</si>
  <si>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</si>
  <si>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</si>
  <si>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</si>
  <si>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</si>
  <si>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</si>
  <si>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</si>
  <si>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</si>
  <si>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</si>
  <si>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</si>
  <si>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</si>
  <si>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</si>
  <si>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</si>
  <si>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</si>
  <si>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</si>
  <si>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</si>
  <si>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</si>
  <si>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</si>
  <si>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</si>
  <si>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</si>
  <si>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</si>
  <si>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</si>
  <si>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</si>
  <si>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</si>
  <si>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</si>
  <si>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</si>
  <si>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</si>
  <si>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</si>
  <si>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</si>
  <si>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</si>
  <si>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</si>
  <si>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</si>
  <si>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</si>
  <si>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</si>
  <si>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</si>
  <si>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</si>
  <si>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</si>
  <si>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</si>
  <si>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</si>
  <si>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</si>
  <si>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</si>
  <si>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</si>
  <si>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</si>
  <si>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</si>
  <si>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</si>
  <si>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</si>
  <si>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</si>
  <si>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</si>
  <si>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</si>
  <si>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</si>
  <si>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</si>
  <si>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</si>
  <si>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</si>
  <si>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</si>
  <si>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</si>
  <si>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</si>
  <si>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</si>
  <si>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</si>
  <si>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</si>
  <si>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</si>
  <si>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</si>
  <si>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</si>
  <si>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</si>
  <si>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</si>
  <si>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</si>
  <si>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</si>
  <si>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</si>
  <si>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</si>
  <si>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</si>
  <si>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</si>
  <si>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</si>
  <si>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</si>
  <si>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</si>
  <si>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</si>
  <si>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</si>
  <si>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</si>
  <si>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</si>
  <si>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</si>
  <si>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</si>
  <si>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</si>
  <si>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</si>
  <si>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</si>
  <si>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</si>
  <si>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</si>
  <si>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</si>
  <si>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</si>
  <si>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</si>
  <si>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</si>
  <si>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</si>
  <si>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</si>
  <si>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</si>
  <si>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</si>
  <si>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</si>
  <si>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</si>
  <si>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</si>
  <si>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</si>
  <si>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</si>
  <si>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</si>
  <si>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</si>
  <si>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</si>
  <si>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</si>
  <si>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</si>
  <si>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</si>
  <si>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</si>
  <si>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</si>
  <si>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</si>
  <si>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</si>
  <si>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</si>
  <si>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</si>
  <si>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</si>
  <si>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</si>
  <si>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</si>
  <si>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</si>
  <si>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</si>
  <si>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</si>
  <si>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</si>
  <si>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</si>
  <si>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</si>
  <si>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</si>
  <si>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</si>
  <si>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</si>
  <si>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</si>
  <si>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</si>
  <si>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</si>
  <si>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</si>
  <si>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</si>
  <si>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</si>
  <si>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</si>
  <si>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</si>
  <si>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</si>
  <si>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</si>
  <si>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</si>
  <si>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</si>
  <si>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</si>
  <si>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</si>
  <si>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</si>
  <si>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</si>
  <si>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</si>
  <si>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</si>
  <si>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</si>
  <si>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</si>
  <si>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</si>
  <si>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</si>
  <si>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</si>
  <si>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</si>
  <si>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</si>
  <si>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</si>
  <si>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</si>
  <si>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</si>
  <si>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</si>
  <si>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</si>
  <si>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</si>
  <si>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</si>
  <si>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</si>
  <si>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</si>
  <si>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</si>
  <si>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</si>
  <si>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</si>
  <si>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</si>
  <si>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</si>
  <si>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</si>
  <si>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</si>
  <si>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</si>
  <si>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</si>
  <si>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</si>
  <si>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</si>
  <si>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</si>
  <si>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</si>
  <si>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</si>
  <si>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</si>
  <si>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</si>
  <si>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</si>
  <si>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</si>
  <si>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</si>
  <si>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</si>
  <si>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</si>
  <si>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</si>
  <si>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</si>
  <si>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</si>
  <si>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</si>
  <si>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</si>
  <si>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</si>
  <si>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</si>
  <si>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</si>
  <si>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</si>
  <si>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</si>
  <si>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</si>
  <si>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</si>
  <si>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</si>
  <si>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</si>
  <si>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</si>
  <si>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</si>
  <si>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</si>
  <si>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</si>
  <si>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</si>
  <si>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</si>
  <si>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</si>
  <si>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</si>
  <si>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</si>
  <si>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</si>
  <si>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</si>
  <si>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</si>
  <si>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</si>
  <si>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</si>
  <si>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</si>
  <si>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</si>
  <si>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</si>
  <si>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</si>
  <si>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</si>
  <si>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</si>
  <si>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</si>
  <si>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</si>
  <si>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</si>
  <si>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</si>
  <si>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</si>
  <si>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</si>
  <si>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</si>
  <si>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</si>
  <si>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</si>
  <si>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</si>
  <si>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</si>
  <si>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</si>
  <si>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</si>
  <si>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</si>
  <si>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</si>
  <si>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</si>
  <si>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</si>
  <si>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</si>
  <si>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</si>
  <si>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</si>
  <si>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</si>
  <si>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</si>
  <si>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</si>
  <si>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</si>
  <si>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</si>
  <si>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</si>
  <si>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</si>
  <si>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</si>
  <si>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</si>
  <si>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</si>
  <si>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</si>
  <si>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</si>
  <si>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</si>
  <si>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</si>
  <si>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</si>
  <si>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</si>
  <si>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</si>
  <si>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</si>
  <si>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</si>
  <si>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</si>
  <si>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</si>
  <si>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</si>
  <si>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</si>
  <si>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</si>
  <si>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</si>
  <si>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</si>
  <si>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</si>
  <si>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</si>
  <si>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</si>
  <si>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</si>
  <si>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</si>
  <si>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</si>
  <si>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</si>
  <si>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</si>
  <si>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</si>
  <si>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</si>
  <si>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</si>
  <si>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</si>
  <si>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</si>
  <si>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</si>
  <si>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</si>
  <si>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</si>
  <si>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</si>
  <si>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</si>
  <si>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</si>
  <si>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</si>
  <si>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</si>
  <si>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</si>
  <si>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</si>
  <si>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</si>
  <si>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</si>
  <si>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</si>
  <si>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</si>
  <si>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</si>
  <si>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</si>
  <si>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</si>
  <si>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</si>
  <si>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</si>
  <si>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</si>
  <si>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</si>
  <si>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</si>
  <si>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</si>
  <si>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</si>
  <si>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</si>
  <si>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</si>
  <si>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</si>
  <si>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</si>
  <si>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</si>
  <si>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</si>
  <si>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</si>
  <si>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</si>
  <si>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</si>
  <si>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</si>
  <si>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</si>
  <si>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</si>
  <si>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</si>
  <si>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</si>
  <si>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</si>
  <si>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</si>
  <si>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</si>
  <si>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</si>
  <si>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</si>
  <si>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</si>
  <si>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</si>
  <si>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</si>
  <si>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</si>
  <si>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</si>
  <si>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</si>
  <si>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</si>
  <si>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</si>
  <si>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</si>
  <si>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</si>
  <si>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</si>
  <si>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</si>
  <si>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</si>
  <si>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</si>
  <si>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</si>
  <si>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</si>
  <si>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</si>
  <si>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</si>
  <si>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</si>
  <si>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</si>
  <si>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</si>
  <si>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</si>
  <si>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</si>
  <si>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</si>
  <si>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</si>
  <si>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</si>
  <si>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</si>
  <si>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</si>
  <si>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</si>
  <si>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</si>
  <si>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</si>
  <si>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</si>
  <si>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</si>
  <si>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</si>
  <si>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</si>
  <si>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</si>
  <si>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</si>
  <si>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</si>
  <si>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</si>
  <si>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</si>
  <si>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</si>
  <si>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</si>
  <si>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</si>
  <si>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</si>
  <si>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</si>
  <si>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</si>
  <si>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</si>
  <si>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</si>
  <si>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</si>
  <si>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</si>
  <si>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</si>
  <si>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</si>
  <si>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</si>
  <si>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</si>
  <si>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</si>
  <si>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</si>
  <si>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</si>
  <si>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</si>
  <si>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</si>
  <si>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</si>
  <si>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</si>
  <si>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</si>
  <si>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</si>
  <si>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</si>
  <si>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</si>
  <si>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</si>
  <si>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</si>
  <si>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</si>
  <si>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</si>
  <si>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</si>
  <si>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</si>
  <si>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</si>
  <si>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</si>
  <si>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</si>
  <si>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</si>
  <si>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</si>
  <si>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</si>
  <si>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</si>
  <si>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</si>
  <si>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</si>
  <si>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</si>
  <si>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</si>
  <si>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</si>
  <si>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</si>
  <si>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</si>
  <si>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</si>
  <si>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</si>
  <si>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</si>
  <si>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</si>
  <si>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</si>
  <si>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</si>
  <si>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</si>
  <si>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</si>
  <si>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</si>
  <si>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</si>
  <si>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</si>
  <si>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</si>
  <si>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</si>
  <si>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</si>
  <si>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</si>
  <si>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</si>
  <si>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</si>
  <si>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</si>
  <si>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</si>
  <si>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</si>
  <si>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</si>
  <si>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</si>
  <si>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</si>
  <si>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</si>
  <si>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</si>
  <si>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</si>
  <si>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</si>
  <si>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</si>
  <si>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</si>
  <si>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</si>
  <si>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</si>
  <si>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</si>
  <si>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</si>
  <si>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</si>
  <si>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</si>
  <si>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</si>
  <si>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</si>
  <si>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</si>
  <si>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</si>
  <si>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</si>
  <si>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</si>
  <si>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</si>
  <si>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</si>
  <si>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</si>
  <si>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</si>
  <si>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</si>
  <si>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</si>
  <si>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</si>
  <si>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</si>
  <si>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</si>
  <si>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</si>
  <si>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</si>
  <si>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</si>
  <si>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</si>
  <si>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</si>
  <si>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</si>
  <si>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</si>
  <si>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</si>
  <si>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</si>
  <si>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</si>
  <si>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</si>
  <si>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</si>
  <si>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</si>
  <si>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</si>
  <si>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</si>
  <si>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</si>
  <si>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</si>
  <si>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</si>
  <si>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</si>
  <si>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</si>
  <si>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</si>
  <si>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</si>
  <si>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</si>
  <si>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</si>
  <si>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</si>
  <si>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</si>
  <si>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</si>
  <si>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</si>
  <si>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</si>
  <si>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</si>
  <si>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</si>
  <si>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</si>
  <si>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</si>
  <si>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</si>
  <si>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</si>
  <si>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</si>
  <si>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</si>
  <si>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</si>
  <si>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</si>
  <si>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</si>
  <si>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</si>
  <si>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</si>
  <si>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</si>
  <si>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</si>
  <si>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</si>
  <si>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</si>
  <si>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</si>
  <si>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</si>
  <si>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</si>
  <si>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</si>
  <si>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</si>
  <si>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</si>
  <si>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</si>
  <si>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</si>
  <si>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</si>
  <si>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</si>
  <si>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</si>
  <si>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</si>
  <si>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</si>
  <si>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</si>
  <si>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</si>
  <si>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</si>
  <si>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</si>
  <si>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</si>
  <si>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</si>
  <si>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</si>
  <si>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</si>
  <si>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</si>
  <si>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</si>
  <si>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</si>
  <si>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</si>
  <si>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</si>
  <si>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</si>
  <si>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</si>
  <si>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</si>
  <si>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</si>
  <si>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</si>
  <si>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</si>
  <si>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</si>
  <si>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</si>
  <si>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</si>
  <si>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</si>
  <si>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</si>
  <si>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</si>
  <si>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</si>
  <si>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</si>
  <si>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</si>
  <si>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</si>
  <si>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</si>
  <si>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</si>
  <si>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</si>
  <si>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</si>
  <si>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</si>
  <si>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</si>
  <si>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</si>
  <si>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</si>
  <si>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</si>
  <si>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</si>
  <si>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</si>
  <si>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</si>
  <si>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</si>
  <si>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</si>
  <si>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</si>
  <si>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</si>
  <si>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</si>
  <si>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</si>
  <si>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</si>
  <si>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</si>
  <si>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</si>
  <si>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</si>
  <si>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</si>
  <si>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</si>
  <si>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</si>
  <si>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</si>
  <si>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</si>
  <si>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</si>
  <si>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</si>
  <si>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</si>
  <si>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</si>
  <si>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</si>
  <si>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</si>
  <si>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</si>
  <si>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</si>
  <si>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</si>
  <si>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</si>
  <si>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</si>
  <si>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</si>
  <si>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</si>
  <si>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</si>
  <si>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</si>
  <si>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</si>
  <si>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</si>
  <si>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</si>
  <si>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</si>
  <si>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</si>
  <si>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</si>
  <si>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</si>
  <si>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</si>
  <si>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</si>
  <si>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</si>
  <si>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</si>
  <si>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</si>
  <si>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</si>
  <si>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</si>
  <si>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</si>
  <si>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</si>
  <si>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</si>
  <si>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</si>
  <si>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</si>
  <si>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</si>
  <si>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</si>
  <si>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</si>
  <si>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</si>
  <si>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</si>
  <si>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</si>
  <si>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</si>
  <si>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</si>
  <si>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</si>
  <si>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</si>
  <si>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</si>
  <si>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</si>
  <si>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</si>
  <si>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</si>
  <si>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</si>
  <si>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</si>
  <si>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</si>
  <si>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</si>
  <si>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</si>
  <si>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</si>
  <si>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</si>
  <si>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</si>
  <si>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</si>
  <si>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</si>
  <si>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</si>
  <si>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</si>
  <si>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</si>
  <si>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</si>
  <si>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</si>
  <si>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</si>
  <si>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</si>
  <si>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</si>
  <si>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</si>
  <si>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</si>
  <si>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</si>
  <si>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</si>
  <si>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</si>
  <si>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</si>
  <si>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</si>
  <si>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</si>
  <si>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</si>
  <si>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</si>
  <si>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</si>
  <si>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</si>
  <si>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</si>
  <si>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</si>
  <si>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</si>
  <si>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</si>
  <si>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</si>
  <si>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</si>
  <si>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</si>
  <si>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</si>
  <si>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</si>
  <si>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</si>
  <si>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</si>
  <si>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</si>
  <si>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</si>
  <si>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</si>
  <si>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</si>
  <si>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</si>
  <si>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</si>
  <si>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</si>
  <si>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</si>
  <si>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</si>
  <si>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</si>
  <si>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</si>
  <si>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</si>
  <si>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</si>
  <si>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</si>
  <si>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</si>
  <si>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</si>
  <si>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</si>
  <si>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</si>
  <si>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</si>
  <si>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</si>
  <si>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</si>
  <si>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</si>
  <si>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</si>
  <si>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</si>
  <si>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</si>
  <si>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</si>
  <si>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</si>
  <si>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</si>
  <si>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</si>
  <si>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</si>
  <si>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</si>
  <si>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</si>
  <si>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</si>
  <si>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</si>
  <si>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</si>
  <si>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</si>
  <si>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</si>
  <si>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</si>
  <si>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</si>
  <si>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</si>
  <si>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</si>
  <si>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</si>
  <si>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</si>
  <si>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</si>
  <si>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</si>
  <si>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</si>
  <si>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</si>
  <si>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</si>
  <si>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</si>
  <si>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</si>
  <si>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</si>
  <si>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</si>
  <si>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</si>
  <si>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</si>
  <si>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</si>
  <si>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</si>
  <si>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</si>
  <si>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</si>
  <si>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</si>
  <si>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</si>
  <si>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</si>
  <si>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</si>
  <si>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</si>
  <si>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</si>
  <si>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</si>
  <si>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</si>
  <si>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</si>
  <si>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</si>
  <si>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</si>
  <si>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</si>
  <si>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</si>
  <si>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</si>
  <si>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</si>
  <si>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</si>
  <si>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</si>
  <si>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</si>
  <si>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</si>
  <si>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</si>
  <si>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</si>
  <si>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</si>
  <si>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</si>
  <si>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</si>
  <si>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</si>
  <si>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</si>
  <si>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</si>
  <si>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</si>
  <si>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</si>
  <si>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</si>
  <si>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</si>
  <si>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</si>
  <si>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</si>
  <si>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</si>
  <si>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</si>
  <si>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</si>
  <si>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</si>
  <si>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</si>
  <si>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</si>
  <si>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</si>
  <si>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</si>
  <si>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</si>
  <si>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</si>
  <si>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</si>
  <si>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</si>
  <si>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</si>
  <si>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</si>
  <si>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</si>
  <si>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</si>
  <si>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</si>
  <si>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</si>
  <si>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</si>
  <si>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</si>
  <si>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</si>
  <si>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</si>
  <si>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</si>
  <si>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</si>
  <si>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</si>
  <si>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</si>
  <si>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</si>
  <si>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</si>
  <si>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</si>
  <si>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</si>
  <si>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</si>
  <si>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</si>
  <si>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</si>
  <si>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</si>
  <si>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</si>
  <si>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</si>
  <si>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</si>
  <si>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</si>
  <si>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</si>
  <si>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</si>
  <si>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</si>
  <si>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</si>
  <si>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</si>
  <si>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</si>
  <si>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</si>
  <si>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</si>
  <si>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</si>
  <si>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</si>
  <si>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</si>
  <si>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</si>
  <si>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</si>
  <si>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</si>
  <si>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</si>
  <si>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</si>
  <si>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</si>
  <si>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</si>
  <si>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</si>
  <si>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</si>
  <si>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</si>
  <si>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</si>
  <si>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</si>
  <si>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</si>
  <si>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</si>
  <si>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</si>
  <si>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</si>
  <si>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</si>
  <si>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</si>
  <si>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</si>
  <si>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</si>
  <si>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</si>
  <si>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</si>
  <si>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</si>
  <si>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</si>
  <si>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</si>
  <si>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</si>
  <si>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</si>
  <si>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</si>
  <si>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</si>
  <si>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</si>
  <si>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</si>
  <si>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</si>
  <si>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</si>
  <si>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</si>
  <si>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</si>
  <si>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</si>
  <si>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</si>
  <si>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</si>
  <si>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</si>
  <si>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</si>
  <si>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</si>
  <si>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</si>
  <si>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</si>
  <si>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</si>
  <si>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</si>
  <si>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</si>
  <si>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</si>
  <si>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</si>
  <si>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</si>
  <si>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</si>
  <si>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</si>
  <si>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</si>
  <si>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</si>
  <si>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</si>
  <si>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</si>
  <si>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</si>
  <si>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</si>
  <si>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</si>
  <si>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</si>
  <si>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</si>
  <si>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</si>
  <si>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</si>
  <si>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</si>
  <si>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</si>
  <si>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</si>
  <si>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</si>
  <si>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</si>
  <si>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</si>
  <si>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</si>
  <si>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</si>
  <si>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</si>
  <si>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</si>
  <si>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</si>
  <si>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</si>
  <si>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</si>
  <si>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</si>
  <si>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</si>
  <si>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</si>
  <si>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</si>
  <si>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</si>
  <si>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</si>
  <si>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</si>
  <si>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</si>
  <si>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</si>
  <si>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</si>
  <si>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</si>
  <si>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</si>
  <si>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</si>
  <si>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</si>
  <si>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</si>
  <si>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</si>
  <si>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</si>
  <si>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</si>
  <si>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</si>
  <si>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</si>
  <si>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</si>
  <si>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</si>
  <si>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</si>
  <si>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</si>
  <si>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</si>
  <si>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</si>
  <si>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</si>
  <si>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</si>
  <si>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</si>
  <si>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</si>
  <si>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</si>
  <si>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</si>
  <si>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</si>
  <si>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</si>
  <si>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</si>
  <si>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</si>
  <si>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</si>
  <si>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</si>
  <si>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</si>
  <si>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</si>
  <si>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</si>
  <si>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</si>
  <si>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</si>
  <si>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</si>
  <si>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</si>
  <si>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</si>
  <si>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</si>
  <si>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</si>
  <si>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</si>
  <si>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</si>
  <si>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</si>
  <si>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</si>
  <si>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</si>
  <si>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</si>
  <si>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</si>
  <si>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</si>
  <si>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</si>
  <si>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</si>
  <si>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</si>
  <si>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</si>
  <si>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</si>
  <si>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</si>
  <si>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</si>
  <si>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</si>
  <si>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</si>
  <si>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</si>
  <si>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</si>
  <si>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</si>
  <si>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</si>
  <si>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</si>
  <si>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</si>
  <si>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</si>
  <si>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</si>
  <si>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</si>
  <si>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</si>
  <si>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</si>
  <si>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</si>
  <si>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</si>
  <si>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</si>
  <si>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</si>
  <si>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</si>
  <si>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</si>
  <si>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</si>
  <si>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</si>
  <si>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</si>
  <si>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</si>
  <si>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</si>
  <si>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</si>
  <si>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</si>
  <si>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</si>
  <si>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</si>
  <si>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</si>
  <si>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</si>
  <si>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</si>
  <si>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</si>
  <si>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</si>
  <si>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</si>
  <si>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</si>
  <si>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</si>
  <si>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</si>
  <si>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</si>
  <si>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</si>
  <si>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</si>
  <si>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</si>
  <si>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</si>
  <si>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</si>
  <si>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</si>
  <si>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</si>
  <si>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</si>
  <si>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</si>
  <si>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</si>
  <si>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</si>
  <si>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</si>
  <si>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</si>
  <si>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</si>
  <si>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</si>
  <si>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</si>
  <si>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</si>
  <si>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</si>
  <si>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</si>
  <si>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</si>
  <si>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</si>
  <si>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</si>
  <si>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</si>
  <si>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</si>
  <si>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</si>
  <si>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</si>
  <si>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</si>
  <si>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</si>
  <si>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</si>
  <si>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</si>
  <si>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</si>
  <si>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</si>
  <si>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</si>
  <si>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</si>
  <si>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</si>
  <si>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</si>
  <si>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</si>
  <si>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</si>
  <si>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</si>
  <si>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</si>
  <si>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</si>
  <si>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</si>
  <si>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</si>
  <si>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</si>
  <si>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</si>
  <si>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</si>
  <si>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</si>
  <si>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</si>
  <si>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</si>
  <si>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</si>
  <si>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</si>
  <si>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</si>
  <si>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</si>
  <si>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</si>
  <si>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</si>
  <si>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</si>
  <si>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</si>
  <si>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</si>
  <si>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</si>
  <si>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</si>
  <si>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</si>
  <si>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</si>
  <si>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</si>
  <si>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</si>
  <si>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</si>
  <si>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</si>
  <si>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</si>
  <si>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</si>
  <si>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</si>
  <si>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</si>
  <si>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</si>
  <si>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</si>
  <si>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</si>
  <si>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</si>
  <si>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</si>
  <si>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</si>
  <si>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</si>
  <si>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</si>
  <si>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</si>
  <si>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</si>
  <si>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</si>
  <si>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</si>
  <si>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</si>
  <si>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</si>
  <si>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</si>
  <si>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</si>
  <si>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</si>
  <si>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</si>
  <si>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</si>
  <si>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</si>
  <si>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</si>
  <si>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</si>
  <si>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</si>
  <si>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</si>
  <si>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</si>
  <si>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</si>
  <si>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</si>
  <si>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</si>
  <si>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</si>
  <si>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</si>
  <si>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</si>
  <si>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</si>
  <si>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</si>
  <si>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</si>
  <si>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</si>
  <si>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</si>
  <si>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</si>
  <si>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</si>
  <si>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</si>
  <si>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</si>
  <si>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</si>
  <si>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</si>
  <si>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</si>
  <si>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</si>
  <si>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</si>
  <si>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</si>
  <si>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</si>
  <si>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</si>
  <si>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</si>
  <si>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</si>
  <si>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</si>
  <si>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</si>
  <si>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</si>
  <si>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</si>
  <si>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</si>
  <si>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</si>
  <si>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</si>
  <si>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</si>
  <si>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</si>
  <si>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</si>
  <si>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</si>
  <si>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</si>
  <si>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</si>
  <si>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</si>
  <si>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</si>
  <si>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</si>
  <si>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</si>
  <si>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</si>
  <si>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</si>
  <si>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</si>
  <si>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</si>
  <si>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</si>
  <si>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</si>
  <si>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</si>
  <si>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</si>
  <si>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</si>
  <si>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</si>
  <si>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</si>
  <si>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</si>
  <si>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</si>
  <si>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</si>
  <si>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</si>
  <si>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</si>
  <si>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</si>
  <si>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</si>
  <si>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</si>
  <si>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</si>
  <si>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</si>
  <si>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</si>
  <si>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</si>
  <si>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</si>
  <si>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</si>
  <si>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</si>
  <si>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</si>
  <si>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</si>
  <si>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</si>
  <si>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</si>
  <si>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</si>
  <si>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</si>
  <si>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</si>
  <si>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</si>
  <si>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</si>
  <si>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</si>
  <si>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</si>
  <si>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</si>
  <si>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</si>
  <si>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</si>
  <si>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</si>
  <si>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</si>
  <si>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</si>
  <si>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</si>
  <si>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</si>
  <si>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</si>
  <si>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</si>
  <si>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</si>
  <si>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</si>
  <si>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</si>
  <si>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</si>
  <si>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</si>
  <si>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</si>
  <si>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</si>
  <si>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</si>
  <si>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</si>
  <si>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</si>
  <si>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</si>
  <si>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</si>
  <si>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</si>
  <si>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</si>
  <si>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</si>
  <si>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</si>
  <si>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</si>
  <si>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</si>
  <si>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</si>
  <si>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</si>
  <si>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</si>
  <si>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</si>
  <si>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</si>
  <si>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</si>
  <si>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</si>
  <si>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</si>
  <si>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</si>
  <si>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</si>
  <si>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</si>
  <si>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</si>
  <si>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</si>
  <si>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</si>
  <si>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</si>
  <si>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</si>
  <si>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</si>
  <si>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</si>
  <si>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</si>
  <si>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</si>
  <si>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</si>
  <si>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</si>
  <si>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</si>
  <si>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</si>
  <si>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</si>
  <si>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</si>
  <si>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</si>
  <si>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</si>
  <si>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</si>
  <si>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</si>
  <si>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</si>
  <si>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</si>
  <si>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</si>
  <si>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</si>
  <si>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</si>
  <si>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</si>
  <si>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</si>
  <si>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</si>
  <si>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</si>
  <si>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</si>
  <si>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</si>
  <si>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</si>
  <si>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</si>
  <si>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</si>
  <si>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</si>
  <si>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</si>
  <si>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</si>
  <si>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</si>
  <si>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</si>
  <si>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</si>
  <si>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</si>
  <si>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</si>
  <si>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</si>
  <si>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</si>
  <si>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</si>
  <si>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</si>
  <si>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</si>
  <si>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</si>
  <si>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</si>
  <si>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</si>
  <si>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</si>
  <si>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</si>
  <si>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</si>
  <si>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</si>
  <si>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</si>
  <si>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</si>
  <si>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</si>
  <si>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</si>
  <si>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</si>
  <si>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</si>
  <si>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</si>
  <si>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</si>
  <si>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</si>
  <si>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</si>
  <si>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</si>
  <si>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</si>
  <si>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</si>
  <si>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</si>
  <si>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</si>
  <si>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</si>
  <si>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</si>
  <si>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</si>
  <si>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</si>
  <si>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</si>
  <si>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</si>
  <si>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</si>
  <si>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</si>
  <si>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</si>
  <si>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</si>
  <si>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</si>
  <si>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</si>
  <si>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</si>
  <si>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</si>
  <si>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</si>
  <si>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</si>
  <si>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</si>
  <si>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</si>
  <si>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</si>
  <si>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</si>
  <si>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</si>
  <si>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</si>
  <si>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</si>
  <si>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</si>
  <si>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</si>
  <si>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</si>
  <si>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</si>
  <si>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</si>
  <si>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</si>
  <si>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</si>
  <si>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</si>
  <si>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</si>
  <si>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</si>
  <si>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</si>
  <si>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</si>
  <si>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</si>
  <si>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</si>
  <si>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</si>
  <si>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</si>
  <si>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</si>
  <si>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</si>
  <si>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</si>
  <si>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</si>
  <si>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</si>
  <si>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</si>
  <si>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</si>
  <si>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</si>
  <si>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</si>
  <si>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</si>
  <si>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</si>
  <si>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</si>
  <si>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</si>
  <si>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</si>
  <si>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</si>
  <si>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</si>
  <si>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</si>
  <si>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</si>
  <si>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</si>
  <si>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</si>
  <si>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</si>
  <si>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</si>
  <si>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</si>
  <si>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</si>
  <si>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</si>
  <si>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</si>
  <si>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</si>
  <si>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</si>
  <si>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</si>
  <si>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</si>
  <si>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</si>
  <si>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</si>
  <si>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</si>
  <si>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</si>
  <si>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</si>
  <si>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</si>
  <si>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</si>
  <si>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</si>
  <si>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</si>
  <si>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</si>
  <si>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</si>
  <si>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</si>
  <si>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</si>
  <si>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</si>
  <si>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</si>
  <si>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</si>
  <si>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</si>
  <si>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</si>
  <si>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</si>
  <si>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</si>
  <si>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</si>
  <si>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</si>
  <si>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</si>
  <si>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</si>
  <si>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</si>
  <si>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</si>
  <si>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</si>
  <si>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</si>
  <si>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</si>
  <si>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</si>
  <si>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</si>
  <si>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</si>
  <si>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</si>
  <si>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</si>
  <si>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</si>
  <si>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</si>
  <si>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</si>
  <si>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</si>
  <si>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</si>
  <si>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</si>
  <si>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</si>
  <si>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</si>
  <si>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</si>
  <si>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</si>
  <si>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</si>
  <si>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</si>
  <si>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</si>
  <si>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</si>
  <si>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</si>
  <si>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</si>
  <si>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</si>
  <si>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</si>
  <si>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</si>
  <si>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</si>
  <si>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</si>
  <si>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</si>
  <si>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</si>
  <si>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</si>
  <si>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</si>
  <si>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</si>
  <si>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</si>
  <si>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</si>
  <si>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</si>
  <si>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</si>
  <si>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</si>
  <si>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</si>
  <si>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</si>
  <si>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</si>
  <si>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</si>
  <si>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</si>
  <si>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</si>
  <si>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</si>
  <si>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</si>
  <si>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</si>
  <si>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</si>
  <si>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</si>
  <si>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</si>
  <si>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</si>
  <si>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</si>
  <si>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</si>
  <si>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</si>
  <si>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</si>
  <si>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</si>
  <si>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</si>
  <si>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</si>
  <si>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</si>
  <si>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</si>
  <si>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</si>
  <si>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</si>
  <si>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</si>
  <si>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</si>
  <si>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</si>
  <si>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</si>
  <si>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</si>
  <si>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</si>
  <si>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</si>
  <si>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</si>
  <si>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</si>
  <si>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</si>
  <si>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</si>
  <si>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</si>
  <si>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</si>
  <si>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</si>
  <si>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</si>
  <si>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</si>
  <si>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</si>
  <si>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</si>
  <si>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</si>
  <si>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</si>
  <si>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</si>
  <si>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</si>
  <si>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</si>
  <si>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</si>
  <si>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</si>
  <si>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</si>
  <si>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</si>
  <si>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</si>
  <si>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</si>
  <si>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</si>
  <si>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</si>
  <si>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</si>
  <si>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</si>
  <si>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</si>
  <si>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</si>
  <si>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</si>
  <si>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</si>
  <si>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</si>
  <si>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</si>
  <si>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</si>
  <si>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</si>
  <si>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</si>
  <si>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</si>
  <si>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</si>
  <si>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</si>
  <si>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</si>
  <si>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</si>
  <si>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</si>
  <si>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</si>
  <si>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</si>
  <si>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</si>
  <si>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</si>
  <si>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</si>
  <si>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</si>
  <si>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</si>
  <si>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</si>
  <si>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</si>
  <si>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</si>
  <si>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</si>
  <si>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</si>
  <si>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</si>
  <si>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</si>
  <si>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</si>
  <si>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</si>
  <si>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</si>
  <si>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</si>
  <si>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</si>
  <si>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</si>
  <si>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</si>
  <si>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</si>
  <si>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</si>
  <si>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</si>
  <si>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</si>
  <si>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</si>
  <si>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</si>
  <si>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</si>
  <si>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</si>
  <si>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</si>
  <si>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</si>
  <si>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</si>
  <si>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</si>
  <si>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</si>
  <si>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</si>
  <si>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</si>
  <si>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</si>
  <si>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</si>
  <si>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</si>
  <si>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</si>
  <si>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</si>
  <si>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</si>
  <si>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</si>
  <si>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</si>
  <si>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</si>
  <si>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</si>
  <si>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</si>
  <si>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</si>
  <si>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</si>
  <si>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</si>
  <si>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</si>
  <si>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</si>
  <si>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</si>
  <si>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</si>
  <si>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</si>
  <si>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</si>
  <si>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</si>
  <si>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</si>
  <si>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</si>
  <si>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</si>
  <si>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</si>
  <si>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</si>
  <si>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</si>
  <si>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</si>
  <si>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</si>
  <si>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</si>
  <si>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</si>
  <si>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</si>
  <si>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</si>
  <si>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</si>
  <si>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</si>
  <si>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</si>
  <si>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</si>
  <si>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</si>
  <si>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</si>
  <si>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</si>
  <si>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</si>
  <si>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</si>
  <si>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</si>
  <si>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</si>
  <si>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</si>
  <si>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</si>
  <si>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</si>
  <si>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</si>
  <si>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</si>
  <si>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</si>
  <si>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</si>
  <si>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</si>
  <si>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</si>
  <si>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</si>
  <si>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</si>
  <si>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</si>
  <si>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</si>
  <si>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</si>
  <si>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</si>
  <si>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</si>
  <si>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</si>
  <si>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</si>
  <si>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</si>
  <si>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</si>
  <si>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</si>
  <si>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</si>
  <si>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</si>
  <si>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</si>
  <si>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</si>
  <si>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</si>
  <si>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</si>
  <si>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</si>
  <si>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</si>
  <si>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</si>
  <si>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</si>
  <si>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</si>
  <si>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</si>
  <si>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</si>
  <si>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</si>
  <si>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</si>
  <si>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</si>
  <si>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</si>
  <si>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</si>
  <si>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</si>
  <si>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</si>
  <si>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</si>
  <si>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</si>
  <si>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</si>
  <si>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</si>
  <si>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</si>
  <si>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</si>
  <si>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</si>
  <si>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</si>
  <si>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</si>
  <si>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</si>
  <si>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</si>
  <si>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</si>
  <si>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</si>
  <si>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</si>
  <si>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</si>
  <si>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</si>
  <si>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</si>
  <si>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</si>
  <si>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</si>
  <si>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</si>
  <si>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</si>
  <si>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</si>
  <si>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</si>
  <si>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</si>
  <si>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</si>
  <si>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</si>
  <si>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</si>
  <si>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</si>
  <si>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</si>
  <si>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</si>
  <si>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</si>
  <si>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</si>
  <si>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</si>
  <si>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</si>
  <si>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</si>
  <si>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</si>
  <si>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</si>
  <si>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</si>
  <si>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</si>
  <si>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</si>
  <si>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</si>
  <si>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</si>
  <si>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</si>
  <si>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</si>
  <si>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</si>
  <si>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</si>
  <si>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</si>
  <si>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</si>
  <si>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</si>
  <si>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</si>
  <si>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</si>
  <si>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</si>
  <si>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</si>
  <si>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</si>
  <si>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</si>
  <si>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</si>
  <si>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</si>
  <si>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</si>
  <si>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</si>
  <si>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</si>
  <si>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</si>
  <si>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</si>
  <si>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</si>
  <si>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</si>
  <si>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</si>
  <si>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</si>
  <si>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</si>
  <si>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</si>
  <si>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</si>
  <si>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</si>
  <si>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</si>
  <si>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</si>
  <si>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</si>
  <si>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</si>
  <si>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</si>
  <si>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</si>
  <si>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</si>
  <si>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</si>
  <si>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</si>
  <si>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</si>
  <si>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</si>
  <si>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</si>
  <si>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</si>
  <si>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</si>
  <si>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</si>
  <si>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</si>
  <si>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</si>
  <si>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</si>
  <si>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</si>
  <si>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</si>
  <si>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</si>
  <si>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</si>
  <si>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</si>
  <si>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</si>
  <si>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</si>
  <si>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</si>
  <si>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</si>
  <si>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</si>
  <si>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</si>
  <si>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</si>
  <si>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</si>
  <si>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</si>
  <si>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</si>
  <si>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</si>
  <si>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</si>
  <si>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</si>
  <si>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</si>
  <si>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</si>
  <si>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</si>
  <si>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</si>
  <si>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</si>
  <si>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</si>
  <si>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</si>
  <si>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</si>
  <si>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</si>
  <si>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</si>
  <si>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</si>
  <si>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</si>
  <si>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</si>
  <si>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</si>
  <si>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</si>
  <si>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</si>
  <si>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</si>
  <si>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</si>
  <si>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</si>
  <si>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</si>
  <si>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</si>
  <si>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</si>
  <si>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</si>
  <si>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</si>
  <si>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</si>
  <si>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</si>
  <si>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</si>
  <si>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</si>
  <si>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</si>
  <si>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</si>
  <si>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</si>
  <si>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</si>
  <si>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</si>
  <si>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</si>
  <si>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</si>
  <si>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</si>
  <si>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</si>
  <si>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</si>
  <si>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</si>
  <si>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</si>
  <si>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</si>
  <si>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</si>
  <si>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</si>
  <si>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</si>
  <si>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</si>
  <si>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</si>
  <si>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</si>
  <si>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</si>
  <si>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</si>
  <si>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</si>
  <si>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</si>
  <si>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</si>
  <si>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</si>
  <si>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</si>
  <si>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</si>
  <si>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</si>
  <si>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</si>
  <si>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</si>
  <si>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</si>
  <si>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</si>
  <si>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</si>
  <si>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</si>
  <si>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</si>
  <si>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</si>
  <si>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</si>
  <si>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</si>
  <si>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</si>
  <si>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</si>
  <si>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</si>
  <si>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</si>
  <si>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</si>
  <si>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</si>
  <si>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</si>
  <si>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</si>
  <si>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</si>
  <si>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</si>
  <si>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</si>
  <si>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</si>
  <si>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</si>
  <si>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</si>
  <si>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</si>
  <si>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</si>
  <si>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</si>
  <si>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</si>
  <si>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</si>
  <si>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</si>
  <si>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</si>
  <si>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</si>
  <si>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</si>
  <si>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</si>
  <si>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</si>
  <si>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</si>
  <si>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</si>
  <si>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</si>
  <si>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</si>
  <si>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</si>
  <si>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</si>
  <si>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</si>
  <si>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</si>
  <si>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</si>
  <si>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</si>
  <si>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</si>
  <si>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</si>
  <si>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</si>
  <si>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</si>
  <si>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</si>
  <si>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</si>
  <si>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</si>
  <si>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</si>
  <si>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</si>
  <si>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</si>
  <si>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</si>
  <si>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</si>
  <si>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</si>
  <si>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</si>
  <si>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</si>
  <si>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</si>
  <si>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</si>
  <si>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</si>
  <si>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</si>
  <si>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</si>
  <si>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</si>
  <si>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</si>
  <si>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</si>
  <si>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</si>
  <si>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</si>
  <si>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</si>
  <si>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</si>
  <si>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</si>
  <si>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</si>
  <si>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</si>
  <si>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</si>
  <si>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</si>
  <si>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</si>
  <si>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</si>
  <si>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</si>
  <si>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</si>
  <si>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</si>
  <si>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</si>
  <si>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</si>
  <si>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</si>
  <si>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</si>
  <si>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</si>
  <si>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</si>
  <si>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</si>
  <si>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</si>
  <si>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</si>
  <si>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</si>
  <si>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</si>
  <si>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</si>
  <si>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</si>
  <si>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</si>
  <si>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</si>
  <si>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</si>
  <si>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</si>
  <si>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</si>
  <si>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</si>
  <si>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</si>
  <si>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</si>
  <si>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</si>
  <si>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</si>
  <si>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</si>
  <si>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</si>
  <si>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</si>
  <si>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</si>
  <si>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</si>
  <si>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</si>
  <si>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</si>
  <si>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</si>
  <si>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</si>
  <si>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</si>
  <si>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</si>
  <si>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</si>
  <si>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</si>
  <si>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</si>
  <si>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</si>
  <si>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</si>
  <si>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</si>
  <si>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</si>
  <si>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</si>
  <si>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</si>
  <si>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</si>
  <si>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</si>
  <si>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</si>
  <si>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</si>
  <si>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</si>
  <si>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</si>
  <si>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</si>
  <si>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</si>
  <si>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</si>
  <si>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</si>
  <si>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</si>
  <si>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</si>
  <si>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</si>
  <si>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</si>
  <si>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</si>
  <si>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</si>
  <si>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</si>
  <si>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</si>
  <si>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</si>
  <si>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</si>
  <si>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</si>
  <si>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</si>
  <si>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</si>
  <si>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</si>
  <si>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</si>
  <si>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</si>
  <si>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</si>
  <si>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</si>
  <si>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</si>
  <si>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</si>
  <si>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</si>
  <si>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</si>
  <si>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</si>
  <si>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</si>
  <si>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</si>
  <si>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</si>
  <si>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</si>
  <si>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</si>
  <si>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</si>
  <si>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</si>
  <si>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</si>
  <si>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</si>
  <si>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</si>
  <si>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</si>
  <si>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</si>
  <si>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</si>
  <si>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</si>
  <si>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</si>
  <si>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</si>
  <si>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</si>
  <si>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</si>
  <si>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</si>
  <si>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</si>
  <si>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</si>
  <si>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</si>
  <si>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</si>
  <si>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</si>
  <si>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</si>
  <si>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</si>
  <si>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</si>
  <si>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</si>
  <si>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</si>
  <si>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</si>
  <si>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</si>
  <si>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</si>
  <si>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</si>
  <si>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</si>
  <si>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</si>
  <si>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</si>
  <si>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</si>
  <si>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</si>
  <si>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</si>
  <si>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</si>
  <si>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</si>
  <si>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</si>
  <si>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</si>
  <si>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</si>
  <si>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</si>
  <si>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</si>
  <si>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</si>
  <si>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</si>
  <si>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</si>
  <si>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</si>
  <si>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</si>
  <si>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</si>
  <si>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</si>
  <si>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</si>
  <si>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</si>
  <si>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</si>
  <si>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</si>
  <si>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</si>
  <si>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</si>
  <si>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</si>
  <si>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</si>
  <si>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</si>
  <si>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</si>
  <si>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</si>
  <si>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</si>
  <si>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</si>
  <si>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</si>
  <si>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</si>
  <si>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</si>
  <si>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</si>
  <si>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</si>
  <si>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</si>
  <si>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</si>
  <si>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</si>
  <si>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</si>
  <si>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</si>
  <si>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</si>
  <si>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</si>
  <si>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</si>
  <si>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</si>
  <si>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</si>
  <si>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</si>
  <si>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</si>
  <si>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</si>
  <si>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</si>
  <si>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</si>
  <si>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</si>
  <si>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</si>
  <si>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</si>
  <si>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</si>
  <si>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</si>
  <si>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</si>
  <si>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</si>
  <si>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</si>
  <si>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</si>
  <si>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</si>
  <si>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</si>
  <si>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</si>
  <si>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</si>
  <si>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</si>
  <si>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</si>
  <si>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</si>
  <si>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</si>
  <si>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</si>
  <si>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</si>
  <si>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</si>
  <si>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</si>
  <si>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</si>
  <si>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</si>
  <si>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</si>
  <si>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</si>
  <si>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</si>
  <si>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</si>
  <si>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</si>
  <si>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</si>
  <si>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</si>
  <si>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</si>
  <si>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</si>
  <si>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</si>
  <si>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</si>
  <si>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</si>
  <si>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</si>
  <si>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</si>
  <si>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</si>
  <si>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</si>
  <si>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</si>
  <si>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</si>
  <si>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</si>
  <si>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</si>
  <si>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</si>
  <si>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</si>
  <si>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</si>
  <si>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</si>
  <si>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</si>
  <si>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</si>
  <si>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</si>
  <si>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</si>
  <si>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</si>
  <si>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</si>
  <si>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</si>
  <si>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</si>
  <si>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</si>
  <si>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</si>
  <si>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</si>
  <si>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</si>
  <si>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</si>
  <si>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</si>
  <si>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</si>
  <si>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</si>
  <si>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</si>
  <si>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</si>
  <si>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</si>
  <si>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</si>
  <si>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</si>
  <si>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</si>
  <si>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</si>
  <si>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</si>
  <si>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</si>
  <si>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</si>
  <si>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</si>
  <si>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</si>
  <si>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</si>
  <si>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</si>
  <si>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</si>
  <si>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</si>
  <si>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</si>
  <si>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</si>
  <si>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</si>
  <si>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</si>
  <si>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</si>
  <si>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</si>
  <si>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</si>
  <si>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</si>
  <si>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</si>
  <si>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</si>
  <si>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</si>
  <si>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</si>
  <si>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</si>
  <si>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</si>
  <si>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</si>
  <si>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</si>
  <si>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</si>
  <si>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</si>
  <si>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</si>
  <si>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</si>
  <si>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</si>
  <si>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</si>
  <si>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</si>
  <si>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</si>
  <si>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</si>
  <si>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</si>
  <si>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</si>
  <si>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</si>
  <si>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</si>
  <si>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</si>
  <si>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</si>
  <si>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</si>
  <si>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</si>
  <si>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</si>
  <si>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</si>
  <si>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</si>
  <si>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</si>
  <si>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</si>
  <si>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</si>
  <si>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</si>
  <si>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</si>
  <si>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</si>
  <si>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</si>
  <si>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</si>
  <si>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</si>
  <si>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</si>
  <si>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</si>
  <si>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</si>
  <si>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</si>
  <si>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</si>
  <si>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</si>
  <si>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</si>
  <si>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</si>
  <si>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</si>
  <si>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</si>
  <si>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</si>
  <si>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</si>
  <si>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</si>
  <si>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</si>
  <si>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</si>
  <si>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</si>
  <si>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</si>
  <si>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</si>
  <si>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</si>
  <si>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</si>
  <si>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</si>
  <si>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</si>
  <si>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</si>
  <si>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</si>
  <si>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</si>
  <si>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</si>
  <si>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</si>
  <si>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</si>
  <si>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</si>
  <si>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</si>
  <si>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</si>
  <si>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</si>
  <si>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</si>
  <si>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</si>
  <si>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</si>
  <si>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</si>
  <si>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</si>
  <si>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</si>
  <si>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</si>
  <si>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</si>
  <si>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</si>
  <si>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</si>
  <si>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</si>
  <si>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</si>
  <si>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</si>
  <si>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</si>
  <si>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</si>
  <si>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</si>
  <si>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</si>
  <si>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</si>
  <si>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</si>
  <si>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</si>
  <si>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</si>
  <si>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</si>
  <si>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</si>
  <si>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</si>
  <si>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</si>
  <si>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</si>
  <si>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</si>
  <si>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</si>
  <si>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</si>
  <si>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</si>
  <si>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</si>
  <si>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</si>
  <si>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</si>
  <si>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</si>
  <si>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</si>
  <si>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</si>
  <si>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</si>
  <si>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</si>
  <si>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</si>
  <si>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</si>
  <si>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</si>
  <si>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</si>
  <si>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</si>
  <si>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</si>
  <si>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</si>
  <si>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</si>
  <si>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</si>
  <si>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</si>
  <si>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</si>
  <si>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</si>
  <si>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</si>
  <si>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</si>
  <si>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</si>
  <si>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</si>
  <si>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</si>
  <si>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</si>
  <si>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</si>
  <si>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</si>
  <si>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</si>
  <si>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</si>
  <si>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</si>
  <si>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</si>
  <si>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</si>
  <si>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</si>
  <si>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</si>
  <si>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</si>
  <si>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</si>
  <si>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</si>
  <si>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</si>
  <si>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</si>
  <si>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</si>
  <si>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</si>
  <si>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</si>
  <si>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</si>
  <si>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</si>
  <si>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</si>
  <si>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</si>
  <si>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</si>
  <si>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</si>
  <si>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</si>
  <si>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</si>
  <si>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</si>
  <si>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</si>
  <si>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</si>
  <si>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</si>
  <si>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</si>
  <si>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</si>
  <si>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</si>
  <si>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</si>
  <si>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</si>
  <si>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</si>
  <si>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</si>
  <si>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</si>
  <si>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</si>
  <si>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</si>
  <si>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</si>
  <si>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</si>
  <si>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</si>
  <si>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</si>
  <si>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</si>
  <si>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</si>
  <si>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</si>
  <si>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</si>
  <si>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</si>
  <si>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</si>
  <si>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</si>
  <si>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</si>
  <si>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</si>
  <si>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</si>
  <si>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</si>
  <si>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</si>
  <si>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</si>
  <si>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</si>
  <si>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</si>
  <si>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</si>
  <si>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</si>
  <si>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</si>
  <si>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</si>
  <si>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</si>
  <si>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</si>
  <si>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</si>
  <si>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</si>
  <si>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</si>
  <si>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</si>
  <si>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</si>
  <si>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</si>
  <si>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</si>
  <si>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</si>
  <si>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</si>
  <si>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</si>
  <si>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</si>
  <si>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</si>
  <si>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</si>
  <si>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</si>
  <si>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</si>
  <si>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</si>
  <si>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</si>
  <si>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</si>
  <si>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</si>
  <si>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</si>
  <si>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</si>
  <si>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</si>
  <si>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</si>
  <si>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</si>
  <si>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</si>
  <si>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</si>
  <si>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</si>
  <si>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</si>
  <si>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</si>
  <si>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</si>
  <si>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</si>
  <si>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</si>
  <si>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</si>
  <si>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</si>
  <si>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</si>
  <si>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</si>
  <si>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</si>
  <si>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</si>
  <si>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</si>
  <si>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</si>
  <si>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</si>
  <si>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</si>
  <si>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</si>
  <si>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</si>
  <si>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</si>
  <si>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</si>
  <si>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</si>
  <si>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</si>
  <si>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</si>
  <si>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</si>
  <si>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</si>
  <si>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</si>
  <si>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</si>
  <si>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</si>
  <si>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</si>
  <si>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</si>
  <si>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</si>
  <si>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</si>
  <si>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</si>
  <si>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</si>
  <si>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</si>
  <si>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</si>
  <si>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</si>
  <si>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</si>
  <si>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</si>
  <si>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</si>
  <si>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</si>
  <si>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</si>
  <si>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</si>
  <si>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</si>
  <si>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</si>
  <si>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</si>
  <si>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</si>
  <si>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</si>
  <si>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</si>
  <si>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</si>
  <si>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</si>
  <si>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</si>
  <si>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</si>
  <si>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</si>
  <si>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</si>
  <si>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</si>
  <si>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</si>
  <si>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</si>
  <si>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</si>
  <si>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</si>
  <si>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</si>
  <si>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</si>
  <si>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</si>
  <si>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</si>
  <si>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</si>
  <si>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</si>
  <si>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</si>
  <si>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</si>
  <si>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</si>
  <si>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</si>
  <si>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</si>
  <si>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</si>
  <si>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</si>
  <si>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</si>
  <si>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</si>
  <si>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</si>
  <si>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</si>
  <si>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</si>
  <si>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</si>
  <si>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</si>
  <si>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</si>
  <si>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</si>
  <si>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</si>
  <si>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</si>
  <si>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</si>
  <si>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</si>
  <si>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</si>
  <si>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</si>
  <si>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</si>
  <si>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</si>
  <si>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</si>
  <si>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</si>
  <si>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</si>
  <si>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</si>
  <si>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</si>
  <si>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</si>
  <si>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</si>
  <si>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</si>
  <si>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</si>
  <si>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</si>
  <si>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</si>
  <si>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</si>
  <si>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</si>
  <si>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</si>
  <si>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</si>
  <si>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</si>
  <si>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</si>
  <si>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</si>
  <si>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</si>
  <si>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</si>
  <si>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</si>
  <si>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</si>
  <si>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</si>
  <si>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</si>
  <si>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</si>
  <si>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</si>
  <si>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</si>
  <si>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</si>
  <si>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</si>
  <si>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</si>
  <si>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</si>
  <si>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</si>
  <si>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</si>
  <si>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</si>
  <si>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</si>
  <si>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</si>
  <si>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</si>
  <si>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</si>
  <si>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</si>
  <si>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</si>
  <si>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</si>
  <si>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</si>
  <si>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</si>
  <si>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</si>
  <si>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</si>
  <si>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</si>
  <si>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</si>
  <si>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</si>
  <si>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</si>
  <si>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</si>
  <si>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</si>
  <si>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</si>
  <si>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</si>
  <si>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</si>
  <si>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</si>
  <si>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</si>
  <si>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</si>
  <si>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</si>
  <si>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</si>
  <si>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</si>
  <si>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</si>
  <si>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</si>
  <si>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</si>
  <si>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</si>
  <si>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</si>
  <si>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</si>
  <si>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</si>
  <si>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</si>
  <si>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</si>
  <si>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</si>
  <si>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</si>
  <si>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</si>
  <si>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</si>
  <si>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</si>
  <si>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</si>
  <si>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</si>
  <si>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</si>
  <si>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</si>
  <si>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</si>
  <si>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</si>
  <si>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</si>
  <si>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</si>
  <si>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</si>
  <si>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</si>
  <si>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</si>
  <si>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</si>
  <si>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</si>
  <si>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</si>
  <si>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</si>
  <si>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</si>
  <si>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</si>
  <si>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</si>
  <si>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</si>
  <si>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</si>
  <si>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</si>
  <si>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</si>
  <si>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</si>
  <si>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</si>
  <si>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</si>
  <si>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</si>
  <si>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</si>
  <si>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</si>
  <si>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</si>
  <si>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</si>
  <si>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</si>
  <si>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</si>
  <si>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</si>
  <si>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</si>
  <si>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</si>
  <si>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</si>
  <si>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</si>
  <si>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</si>
  <si>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</si>
  <si>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</si>
  <si>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</si>
  <si>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</si>
  <si>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</si>
  <si>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</si>
  <si>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</si>
  <si>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</si>
  <si>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</si>
  <si>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</si>
  <si>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</si>
  <si>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</si>
  <si>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</si>
  <si>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</si>
  <si>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</si>
  <si>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</si>
  <si>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</si>
  <si>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</si>
  <si>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</si>
  <si>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</si>
  <si>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</si>
  <si>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</si>
  <si>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</si>
  <si>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</si>
  <si>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</si>
  <si>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</si>
  <si>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</si>
  <si>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</si>
  <si>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</si>
  <si>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</si>
  <si>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</si>
  <si>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</si>
  <si>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</si>
  <si>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</si>
  <si>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</si>
  <si>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</si>
  <si>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</si>
  <si>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</si>
  <si>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</si>
  <si>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</si>
  <si>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</si>
  <si>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</si>
  <si>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</si>
  <si>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</si>
  <si>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</si>
  <si>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</si>
  <si>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</si>
  <si>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</si>
  <si>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</si>
  <si>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</si>
  <si>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</si>
  <si>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</si>
  <si>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</si>
  <si>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</si>
  <si>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</si>
  <si>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</si>
  <si>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</si>
  <si>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</si>
  <si>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</si>
  <si>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</si>
  <si>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</si>
  <si>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</si>
  <si>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</si>
  <si>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</si>
  <si>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</si>
  <si>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</si>
  <si>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</si>
  <si>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</si>
  <si>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</si>
  <si>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</si>
  <si>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</si>
  <si>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</si>
  <si>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</si>
  <si>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</si>
  <si>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</si>
  <si>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</si>
  <si>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</si>
  <si>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</si>
  <si>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</si>
  <si>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</si>
  <si>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</si>
  <si>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</si>
  <si>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</si>
  <si>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</si>
  <si>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</si>
  <si>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</si>
  <si>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</si>
  <si>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</si>
  <si>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</si>
  <si>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</si>
  <si>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</si>
  <si>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</si>
  <si>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</si>
  <si>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</si>
  <si>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</si>
  <si>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</si>
  <si>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</si>
  <si>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</si>
  <si>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</si>
  <si>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</si>
  <si>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</si>
  <si>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</si>
  <si>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</si>
  <si>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</si>
  <si>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</si>
  <si>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</si>
  <si>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</si>
  <si>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</si>
  <si>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</si>
  <si>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</si>
  <si>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</si>
  <si>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</si>
  <si>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</si>
  <si>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</si>
  <si>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</si>
  <si>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</si>
  <si>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</si>
  <si>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</si>
  <si>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</si>
  <si>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</si>
  <si>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</si>
  <si>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</si>
  <si>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</si>
  <si>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</si>
  <si>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</si>
  <si>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</si>
  <si>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</si>
  <si>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</si>
  <si>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</si>
  <si>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</si>
  <si>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</si>
  <si>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</si>
  <si>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</si>
  <si>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</si>
  <si>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</si>
  <si>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</si>
  <si>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</si>
  <si>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</si>
  <si>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</si>
  <si>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</si>
  <si>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</si>
  <si>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</si>
  <si>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</si>
  <si>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</si>
  <si>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</si>
  <si>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</si>
  <si>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</si>
  <si>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</si>
  <si>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</si>
  <si>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</si>
  <si>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</si>
  <si>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</si>
  <si>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</si>
  <si>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</si>
  <si>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</si>
  <si>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</si>
  <si>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</si>
  <si>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</si>
  <si>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</si>
  <si>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</si>
  <si>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</si>
  <si>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</si>
  <si>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</si>
  <si>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</si>
  <si>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</si>
  <si>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</si>
  <si>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</si>
  <si>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</si>
  <si>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</si>
  <si>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</si>
  <si>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</si>
  <si>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</si>
  <si>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</si>
  <si>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</si>
  <si>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</si>
  <si>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</si>
  <si>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</si>
  <si>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</si>
  <si>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</si>
  <si>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</si>
  <si>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</si>
  <si>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</si>
  <si>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</si>
  <si>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</si>
  <si>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</si>
  <si>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</si>
  <si>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</si>
  <si>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</si>
  <si>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</si>
  <si>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</si>
  <si>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</si>
  <si>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</si>
  <si>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</si>
  <si>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</si>
  <si>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</si>
  <si>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</si>
  <si>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</si>
  <si>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</si>
  <si>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</si>
  <si>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</si>
  <si>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</si>
  <si>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</si>
  <si>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</si>
  <si>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</si>
  <si>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</si>
  <si>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</si>
  <si>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</si>
  <si>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</si>
  <si>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</si>
  <si>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</si>
  <si>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</si>
  <si>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</si>
  <si>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</si>
  <si>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</si>
  <si>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</si>
  <si>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</si>
  <si>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</si>
  <si>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</si>
  <si>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</si>
  <si>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</si>
  <si>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</si>
  <si>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</si>
  <si>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</si>
  <si>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</si>
  <si>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</si>
  <si>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</si>
  <si>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</si>
  <si>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</si>
  <si>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</si>
  <si>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</si>
  <si>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</si>
  <si>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</si>
  <si>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</si>
  <si>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</si>
  <si>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</si>
  <si>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</si>
  <si>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</si>
  <si>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</si>
  <si>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</si>
  <si>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</si>
  <si>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</si>
  <si>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</si>
  <si>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</si>
  <si>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</si>
  <si>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</si>
  <si>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</si>
  <si>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</si>
  <si>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</si>
  <si>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</si>
  <si>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</si>
  <si>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</si>
  <si>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</si>
  <si>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</si>
  <si>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</si>
  <si>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</si>
  <si>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</si>
  <si>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</si>
  <si>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</si>
  <si>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</si>
  <si>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</si>
  <si>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</si>
  <si>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</si>
  <si>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</si>
  <si>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</si>
  <si>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</si>
  <si>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</si>
  <si>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</si>
  <si>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</si>
  <si>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</si>
  <si>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</si>
  <si>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</si>
  <si>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</si>
  <si>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</si>
  <si>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</si>
  <si>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</si>
  <si>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</si>
  <si>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</si>
  <si>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</si>
  <si>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</si>
  <si>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</si>
  <si>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</si>
  <si>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</si>
  <si>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</si>
  <si>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</si>
  <si>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</si>
  <si>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</si>
  <si>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</si>
  <si>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</si>
  <si>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</si>
  <si>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</si>
  <si>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</si>
  <si>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</si>
  <si>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</si>
  <si>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</si>
  <si>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</si>
  <si>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</si>
  <si>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</si>
  <si>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</si>
  <si>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</si>
  <si>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</si>
  <si>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</si>
  <si>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</si>
  <si>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</si>
  <si>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</si>
  <si>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</si>
  <si>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</si>
  <si>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</si>
  <si>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</si>
  <si>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</si>
  <si>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</si>
  <si>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</si>
  <si>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</si>
  <si>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</si>
  <si>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</si>
  <si>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</si>
  <si>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</si>
  <si>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</si>
  <si>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</si>
  <si>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</si>
  <si>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</si>
  <si>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</si>
  <si>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</si>
  <si>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</si>
  <si>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</si>
  <si>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</si>
  <si>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</si>
  <si>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</si>
  <si>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</si>
  <si>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</si>
  <si>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</si>
  <si>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</si>
  <si>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</si>
  <si>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</si>
  <si>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</si>
  <si>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</si>
  <si>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</si>
  <si>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</si>
  <si>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</si>
  <si>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</si>
  <si>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</si>
  <si>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</si>
  <si>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</si>
  <si>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</si>
  <si>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</si>
  <si>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</si>
  <si>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</si>
  <si>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</si>
  <si>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</si>
  <si>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</si>
  <si>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</si>
  <si>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</si>
  <si>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</si>
  <si>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</si>
  <si>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</si>
  <si>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</si>
  <si>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</si>
  <si>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</si>
  <si>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</si>
  <si>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</si>
  <si>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</si>
  <si>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</si>
  <si>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</si>
  <si>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</si>
  <si>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</si>
  <si>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</si>
  <si>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</si>
  <si>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</si>
  <si>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</si>
  <si>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</si>
  <si>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</si>
  <si>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</si>
  <si>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</si>
  <si>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</si>
  <si>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</si>
  <si>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</si>
  <si>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</si>
  <si>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</si>
  <si>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</si>
  <si>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</si>
  <si>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</si>
  <si>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</si>
  <si>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</si>
  <si>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</si>
  <si>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</si>
  <si>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</si>
  <si>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</si>
  <si>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</si>
  <si>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</si>
  <si>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</si>
  <si>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</si>
  <si>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</si>
  <si>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</si>
  <si>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</si>
  <si>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</si>
  <si>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</si>
  <si>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</si>
  <si>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</si>
  <si>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</si>
  <si>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</si>
  <si>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</si>
  <si>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</si>
  <si>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</si>
  <si>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</si>
  <si>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</si>
  <si>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</si>
  <si>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</si>
  <si>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</si>
  <si>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</si>
  <si>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</si>
  <si>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</si>
  <si>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</si>
  <si>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</si>
  <si>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</si>
  <si>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</si>
  <si>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</si>
  <si>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</si>
  <si>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</si>
  <si>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</si>
  <si>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</si>
  <si>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</si>
  <si>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</si>
  <si>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</si>
  <si>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</si>
  <si>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</si>
  <si>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</si>
  <si>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</si>
  <si>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</si>
  <si>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</si>
  <si>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</si>
  <si>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</si>
  <si>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</si>
  <si>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</si>
  <si>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</si>
  <si>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</si>
  <si>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</si>
  <si>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</si>
  <si>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</si>
  <si>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</si>
  <si>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</si>
  <si>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</si>
  <si>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</si>
  <si>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</si>
  <si>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</si>
  <si>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</si>
  <si>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</si>
  <si>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</si>
  <si>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</si>
  <si>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</si>
  <si>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</si>
  <si>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</si>
  <si>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</si>
  <si>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</si>
  <si>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</si>
  <si>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</si>
  <si>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</si>
  <si>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</si>
  <si>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</si>
  <si>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</si>
  <si>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</si>
  <si>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</si>
  <si>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</si>
  <si>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</si>
  <si>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</si>
  <si>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</si>
  <si>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</si>
  <si>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</si>
  <si>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</si>
  <si>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</si>
  <si>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</si>
  <si>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</si>
  <si>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</si>
  <si>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</si>
  <si>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</si>
  <si>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</si>
  <si>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</si>
  <si>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</si>
  <si>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</si>
  <si>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</si>
  <si>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</si>
  <si>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</si>
  <si>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</si>
  <si>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</si>
  <si>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</si>
  <si>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</si>
  <si>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</si>
  <si>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</si>
  <si>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</si>
  <si>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</si>
  <si>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</si>
  <si>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</si>
  <si>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</si>
  <si>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</si>
  <si>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</si>
  <si>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</si>
  <si>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</si>
  <si>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</si>
  <si>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</si>
  <si>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</si>
  <si>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</si>
  <si>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</si>
  <si>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</si>
  <si>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</si>
  <si>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</si>
  <si>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</si>
  <si>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</si>
  <si>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</si>
  <si>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</si>
  <si>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</si>
  <si>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</si>
  <si>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</si>
  <si>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</si>
  <si>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</si>
  <si>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</si>
  <si>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</si>
  <si>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</si>
  <si>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</si>
  <si>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</si>
  <si>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</si>
  <si>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</si>
  <si>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</si>
  <si>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</si>
  <si>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</si>
  <si>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</si>
  <si>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</si>
  <si>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</si>
  <si>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</si>
  <si>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</si>
  <si>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</si>
  <si>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</si>
  <si>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</si>
  <si>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</si>
  <si>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</si>
  <si>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</si>
  <si>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</si>
  <si>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</si>
  <si>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</si>
  <si>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</si>
  <si>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</si>
  <si>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</si>
  <si>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</si>
  <si>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</si>
  <si>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</si>
  <si>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</si>
  <si>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</si>
  <si>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</si>
  <si>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</si>
  <si>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</si>
  <si>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</si>
  <si>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</si>
  <si>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</si>
  <si>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</si>
  <si>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</si>
  <si>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</si>
  <si>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</si>
  <si>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</si>
  <si>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</si>
  <si>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</si>
  <si>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</si>
  <si>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</si>
  <si>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</si>
  <si>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</si>
  <si>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</si>
  <si>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</si>
  <si>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</si>
  <si>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</si>
  <si>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</si>
  <si>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</si>
  <si>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</si>
  <si>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</si>
  <si>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</si>
  <si>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</si>
  <si>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</si>
  <si>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</si>
  <si>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</si>
  <si>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</si>
  <si>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</si>
  <si>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</si>
  <si>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</si>
  <si>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</si>
  <si>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</si>
  <si>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</si>
  <si>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</si>
  <si>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</si>
  <si>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</si>
  <si>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</si>
  <si>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</si>
  <si>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</si>
  <si>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</si>
  <si>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</si>
  <si>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</si>
  <si>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</si>
  <si>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</si>
  <si>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</si>
  <si>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</si>
  <si>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</si>
  <si>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</si>
  <si>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</si>
  <si>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</si>
  <si>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</si>
  <si>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</si>
  <si>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</si>
  <si>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</si>
  <si>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</si>
  <si>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</si>
  <si>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</si>
  <si>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</si>
  <si>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</si>
  <si>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</si>
  <si>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</si>
  <si>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</si>
  <si>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</si>
  <si>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</si>
  <si>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</si>
  <si>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</si>
  <si>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</si>
  <si>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</si>
  <si>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</si>
  <si>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</si>
  <si>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</si>
  <si>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</si>
  <si>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</si>
  <si>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</si>
  <si>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</si>
  <si>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</si>
  <si>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</si>
  <si>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</si>
  <si>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</si>
  <si>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</si>
  <si>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</si>
  <si>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</si>
  <si>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</si>
  <si>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</si>
  <si>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</si>
  <si>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</si>
  <si>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</si>
  <si>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</si>
  <si>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</si>
  <si>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</si>
  <si>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</si>
  <si>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</si>
  <si>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</si>
  <si>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</si>
  <si>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</si>
  <si>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</si>
  <si>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</si>
  <si>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</si>
  <si>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</si>
  <si>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</si>
  <si>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</si>
  <si>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</si>
  <si>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</si>
  <si>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</si>
  <si>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</si>
  <si>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</si>
  <si>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</si>
  <si>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</si>
  <si>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</si>
  <si>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</si>
  <si>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</si>
  <si>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</si>
  <si>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</si>
  <si>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</si>
  <si>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</si>
  <si>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</si>
  <si>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</si>
  <si>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</si>
  <si>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</si>
  <si>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</si>
  <si>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</si>
  <si>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</si>
  <si>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</si>
  <si>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</si>
  <si>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</si>
  <si>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</si>
  <si>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</si>
  <si>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</si>
  <si>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</si>
  <si>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</si>
  <si>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</si>
  <si>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</si>
  <si>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</si>
  <si>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</si>
  <si>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</si>
  <si>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</si>
  <si>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</si>
  <si>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</si>
  <si>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</si>
  <si>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</si>
  <si>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</si>
  <si>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</si>
  <si>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</si>
  <si>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</si>
  <si>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</si>
  <si>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</si>
  <si>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</si>
  <si>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</si>
  <si>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</si>
  <si>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</si>
  <si>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</si>
  <si>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</si>
  <si>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</si>
  <si>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</si>
  <si>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</si>
  <si>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</si>
  <si>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</si>
  <si>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</si>
  <si>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</si>
  <si>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</si>
  <si>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</si>
  <si>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</si>
  <si>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</si>
  <si>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</si>
  <si>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</si>
  <si>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</si>
  <si>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</si>
  <si>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</si>
  <si>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</si>
  <si>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</si>
  <si>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</si>
  <si>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</si>
  <si>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</si>
  <si>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</si>
  <si>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</si>
  <si>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</si>
  <si>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</si>
  <si>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</si>
  <si>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</si>
  <si>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</si>
  <si>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</si>
  <si>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</si>
  <si>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</si>
  <si>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</si>
  <si>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</si>
  <si>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</si>
  <si>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</si>
  <si>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</si>
  <si>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</si>
  <si>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</si>
  <si>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</si>
  <si>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</si>
  <si>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</si>
  <si>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</si>
  <si>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</si>
  <si>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</si>
  <si>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</si>
  <si>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</si>
  <si>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</si>
  <si>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</si>
  <si>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</si>
  <si>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</si>
  <si>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</si>
  <si>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</si>
  <si>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</si>
  <si>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</si>
  <si>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</si>
  <si>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</si>
  <si>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</si>
  <si>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</si>
  <si>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</si>
  <si>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</si>
  <si>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</si>
  <si>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</si>
  <si>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</si>
  <si>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</si>
  <si>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</si>
  <si>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</si>
  <si>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</si>
  <si>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</si>
  <si>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</si>
  <si>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</si>
  <si>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</si>
  <si>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</si>
  <si>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</si>
  <si>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</si>
  <si>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</si>
  <si>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</si>
  <si>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</si>
  <si>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</si>
  <si>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</si>
  <si>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</si>
  <si>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</si>
  <si>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</si>
  <si>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</si>
  <si>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</si>
  <si>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</si>
  <si>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</si>
  <si>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</si>
  <si>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</si>
  <si>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</si>
  <si>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</si>
  <si>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</si>
  <si>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</si>
  <si>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</si>
  <si>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</si>
  <si>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</si>
  <si>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</si>
  <si>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</si>
  <si>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</si>
  <si>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</si>
  <si>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</si>
  <si>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</si>
  <si>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</si>
  <si>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</si>
  <si>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</si>
  <si>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</si>
  <si>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</si>
  <si>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</si>
  <si>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</si>
  <si>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</si>
  <si>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</si>
  <si>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</si>
  <si>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</si>
  <si>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</si>
  <si>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</si>
  <si>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</si>
  <si>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</si>
  <si>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</si>
  <si>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</si>
  <si>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</si>
  <si>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</si>
  <si>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</si>
  <si>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</si>
  <si>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</si>
  <si>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</si>
  <si>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</si>
  <si>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</si>
  <si>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</si>
  <si>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</si>
  <si>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</si>
  <si>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</si>
  <si>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</si>
  <si>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</si>
  <si>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</si>
  <si>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</si>
  <si>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</si>
  <si>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</si>
  <si>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</si>
  <si>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</si>
  <si>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</si>
  <si>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</si>
  <si>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</si>
  <si>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</si>
  <si>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</si>
  <si>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</si>
  <si>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</si>
  <si>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</si>
  <si>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</si>
  <si>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</si>
  <si>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</si>
  <si>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</si>
  <si>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</si>
  <si>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</si>
  <si>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</si>
  <si>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</si>
  <si>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</si>
  <si>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</si>
  <si>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</si>
  <si>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</si>
  <si>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</si>
  <si>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</si>
  <si>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</si>
  <si>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</si>
  <si>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</si>
  <si>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</si>
  <si>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</si>
  <si>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</si>
  <si>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</si>
  <si>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</si>
  <si>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</si>
  <si>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</si>
  <si>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</si>
  <si>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</si>
  <si>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</si>
  <si>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</si>
  <si>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</si>
  <si>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</si>
  <si>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</si>
  <si>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</si>
  <si>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</si>
  <si>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</si>
  <si>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</si>
  <si>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</si>
  <si>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</si>
  <si>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</si>
  <si>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</si>
  <si>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</si>
  <si>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</si>
  <si>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</si>
  <si>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</si>
  <si>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</si>
  <si>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</si>
  <si>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</si>
  <si>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</si>
  <si>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</si>
  <si>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</si>
  <si>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</si>
  <si>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</si>
  <si>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</si>
  <si>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</si>
  <si>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</si>
  <si>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</si>
  <si>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</si>
  <si>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</si>
  <si>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</si>
  <si>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</si>
  <si>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</si>
  <si>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</si>
  <si>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</si>
  <si>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</si>
  <si>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</si>
  <si>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</si>
  <si>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</si>
  <si>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</si>
  <si>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</si>
  <si>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</si>
  <si>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</si>
  <si>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</si>
  <si>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</si>
  <si>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</si>
  <si>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</si>
  <si>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</si>
  <si>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</si>
  <si>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</si>
  <si>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</si>
  <si>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</si>
  <si>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</si>
  <si>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</si>
  <si>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</si>
  <si>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</si>
  <si>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</si>
  <si>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</si>
  <si>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</si>
  <si>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</si>
  <si>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</si>
  <si>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</si>
  <si>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</si>
  <si>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</si>
  <si>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</si>
  <si>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</si>
  <si>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</si>
  <si>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</si>
  <si>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</si>
  <si>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</si>
  <si>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</si>
  <si>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</si>
  <si>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</si>
  <si>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</si>
  <si>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</si>
  <si>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</si>
  <si>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</si>
  <si>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</si>
  <si>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</si>
  <si>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</si>
  <si>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</si>
  <si>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</si>
  <si>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</si>
  <si>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</si>
  <si>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</si>
  <si>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</si>
  <si>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</si>
  <si>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</si>
  <si>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</si>
  <si>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</si>
  <si>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</si>
  <si>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</si>
  <si>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</si>
  <si>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</si>
  <si>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</si>
  <si>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</si>
  <si>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</si>
  <si>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</si>
  <si>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</si>
  <si>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</si>
  <si>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</si>
  <si>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</si>
  <si>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</si>
  <si>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</si>
  <si>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</si>
  <si>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</si>
  <si>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</si>
  <si>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</si>
  <si>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</si>
  <si>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</si>
  <si>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</si>
  <si>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</si>
  <si>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</si>
  <si>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</si>
  <si>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</si>
  <si>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</si>
  <si>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</si>
  <si>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</si>
  <si>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</si>
  <si>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</si>
  <si>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</si>
  <si>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</si>
  <si>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</si>
  <si>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</si>
  <si>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</si>
  <si>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</si>
  <si>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</si>
  <si>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</si>
  <si>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</si>
  <si>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</si>
  <si>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</si>
  <si>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</si>
  <si>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</si>
  <si>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</si>
  <si>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</si>
  <si>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</si>
  <si>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</si>
  <si>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</si>
  <si>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</si>
  <si>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</si>
  <si>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</si>
  <si>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</si>
  <si>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</si>
  <si>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</si>
  <si>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</si>
  <si>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</si>
  <si>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</si>
  <si>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</si>
  <si>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</si>
  <si>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</si>
  <si>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</si>
  <si>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</si>
  <si>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</si>
  <si>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</si>
  <si>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</si>
  <si>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</si>
  <si>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</si>
  <si>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</si>
  <si>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</si>
  <si>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</si>
  <si>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</si>
  <si>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</si>
  <si>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</si>
  <si>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</si>
  <si>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</si>
  <si>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</si>
  <si>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</si>
  <si>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</si>
  <si>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</si>
  <si>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</si>
  <si>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</si>
  <si>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</si>
  <si>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</si>
  <si>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</si>
  <si>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</si>
  <si>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</si>
  <si>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</si>
  <si>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</si>
  <si>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</si>
  <si>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</si>
  <si>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</si>
  <si>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</si>
  <si>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</si>
  <si>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</si>
  <si>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</si>
  <si>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</si>
  <si>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</si>
  <si>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</si>
  <si>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</si>
  <si>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</si>
  <si>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</si>
  <si>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</si>
  <si>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</si>
  <si>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</si>
  <si>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</si>
  <si>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</si>
  <si>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</si>
  <si>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</si>
  <si>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</si>
  <si>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</si>
  <si>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</si>
  <si>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</si>
  <si>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</si>
  <si>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</si>
  <si>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</si>
  <si>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</si>
  <si>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</si>
  <si>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</si>
  <si>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</si>
  <si>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</si>
  <si>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</si>
  <si>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</si>
  <si>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</si>
  <si>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</si>
  <si>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</si>
  <si>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</si>
  <si>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</si>
  <si>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</si>
  <si>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</si>
  <si>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</si>
  <si>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</si>
  <si>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</si>
  <si>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</si>
  <si>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</si>
  <si>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</si>
  <si>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</si>
  <si>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</si>
  <si>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</si>
  <si>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</si>
  <si>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</si>
  <si>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</si>
  <si>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</si>
  <si>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</si>
  <si>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</si>
  <si>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</si>
  <si>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</si>
  <si>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</si>
  <si>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</si>
  <si>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</si>
  <si>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</si>
  <si>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</si>
  <si>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</si>
  <si>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</si>
  <si>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</si>
  <si>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</si>
  <si>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</si>
  <si>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</si>
  <si>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</si>
  <si>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</si>
  <si>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</si>
  <si>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</si>
  <si>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</si>
  <si>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</si>
  <si>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</si>
  <si>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</si>
  <si>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</si>
  <si>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</si>
  <si>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</si>
  <si>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</si>
  <si>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</si>
  <si>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</si>
  <si>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</si>
  <si>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</si>
  <si>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</si>
  <si>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</si>
  <si>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</si>
  <si>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</si>
  <si>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</si>
  <si>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</si>
  <si>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</si>
  <si>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</si>
  <si>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</si>
  <si>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</si>
  <si>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</si>
  <si>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</si>
  <si>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</si>
  <si>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</si>
  <si>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</si>
  <si>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</si>
  <si>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</si>
  <si>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</si>
  <si>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</si>
  <si>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</si>
  <si>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</si>
  <si>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</si>
  <si>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</si>
  <si>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</si>
  <si>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</si>
  <si>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</si>
  <si>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</si>
  <si>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</si>
  <si>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</si>
  <si>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</si>
  <si>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</si>
  <si>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</si>
  <si>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</si>
  <si>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</si>
  <si>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</si>
  <si>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</si>
  <si>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</si>
  <si>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</si>
  <si>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</si>
  <si>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</si>
  <si>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</si>
  <si>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</si>
  <si>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</si>
  <si>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</si>
  <si>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</si>
  <si>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</si>
  <si>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</si>
  <si>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</si>
  <si>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</si>
  <si>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</si>
  <si>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</si>
  <si>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</si>
  <si>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</si>
  <si>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</si>
  <si>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</si>
  <si>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</si>
  <si>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</si>
  <si>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</si>
  <si>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</si>
  <si>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</si>
  <si>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</si>
  <si>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</si>
  <si>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</si>
  <si>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</si>
  <si>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</si>
  <si>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</si>
  <si>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</si>
  <si>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</si>
  <si>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</si>
  <si>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</si>
  <si>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</si>
  <si>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</si>
  <si>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</si>
  <si>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</si>
  <si>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</si>
  <si>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</si>
  <si>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</si>
  <si>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</si>
  <si>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</si>
  <si>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</si>
  <si>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</si>
  <si>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</si>
  <si>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</si>
  <si>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</si>
  <si>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</si>
  <si>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</si>
  <si>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</si>
  <si>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</si>
  <si>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</si>
  <si>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</si>
  <si>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</si>
  <si>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</si>
  <si>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</si>
  <si>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</si>
  <si>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</si>
  <si>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</si>
  <si>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</si>
  <si>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</si>
  <si>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</si>
  <si>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</si>
  <si>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</si>
  <si>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</si>
  <si>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</si>
  <si>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</si>
  <si>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</si>
  <si>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</si>
  <si>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</si>
  <si>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</si>
  <si>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</si>
  <si>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</si>
  <si>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</si>
  <si>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</si>
  <si>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</si>
  <si>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</si>
  <si>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</si>
  <si>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</si>
  <si>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</si>
  <si>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</si>
  <si>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</si>
  <si>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</si>
  <si>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</si>
  <si>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</si>
  <si>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</si>
  <si>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</si>
  <si>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</si>
  <si>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</si>
  <si>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</si>
  <si>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</si>
  <si>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</si>
  <si>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</si>
  <si>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</si>
  <si>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</si>
  <si>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</si>
  <si>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</si>
  <si>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</si>
  <si>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</si>
  <si>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</si>
  <si>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</si>
  <si>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</si>
  <si>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</si>
  <si>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</si>
  <si>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</si>
  <si>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</si>
  <si>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</si>
  <si>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</si>
  <si>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</si>
  <si>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</si>
  <si>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</si>
  <si>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</si>
  <si>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</si>
  <si>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</si>
  <si>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</si>
  <si>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</si>
  <si>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</si>
  <si>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</si>
  <si>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</si>
  <si>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</si>
  <si>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</si>
  <si>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</si>
  <si>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</si>
  <si>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</si>
  <si>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</si>
  <si>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</si>
  <si>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</si>
  <si>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</si>
  <si>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</si>
  <si>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</si>
  <si>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</si>
  <si>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</si>
  <si>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</si>
  <si>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</si>
  <si>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</si>
  <si>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</si>
  <si>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</si>
  <si>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</si>
  <si>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</si>
  <si>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</si>
  <si>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</si>
  <si>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</si>
  <si>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</si>
  <si>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</si>
  <si>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</si>
  <si>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</si>
  <si>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</si>
  <si>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</si>
  <si>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</si>
  <si>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</si>
  <si>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</si>
  <si>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</si>
  <si>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</si>
  <si>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</si>
  <si>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</si>
  <si>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</si>
  <si>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</si>
  <si>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</si>
  <si>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</si>
  <si>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</si>
  <si>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</si>
  <si>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</si>
  <si>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</si>
  <si>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</si>
  <si>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</si>
  <si>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</si>
  <si>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</si>
  <si>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</si>
  <si>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</si>
  <si>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</si>
  <si>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</si>
  <si>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</si>
  <si>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</si>
  <si>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</si>
  <si>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</si>
  <si>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</si>
  <si>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</si>
  <si>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</si>
  <si>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</si>
  <si>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</si>
  <si>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</si>
  <si>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</si>
  <si>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</si>
  <si>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</si>
  <si>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</si>
  <si>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</si>
  <si>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</si>
  <si>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</si>
  <si>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</si>
  <si>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</si>
  <si>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</si>
  <si>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</si>
  <si>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</si>
  <si>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</si>
  <si>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</si>
  <si>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</si>
  <si>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</si>
  <si>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</si>
  <si>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</si>
  <si>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</si>
  <si>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</si>
  <si>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</si>
  <si>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</si>
  <si>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</si>
  <si>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</si>
  <si>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</si>
  <si>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</si>
  <si>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</si>
  <si>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</si>
  <si>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</si>
  <si>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</si>
  <si>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</si>
  <si>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</si>
  <si>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</si>
  <si>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</si>
  <si>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</si>
  <si>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</si>
  <si>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</si>
  <si>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</si>
  <si>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</si>
  <si>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</si>
  <si>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</si>
  <si>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</si>
  <si>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</si>
  <si>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</si>
  <si>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</si>
  <si>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</si>
  <si>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</si>
  <si>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</si>
  <si>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</si>
  <si>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</si>
  <si>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</si>
  <si>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</si>
  <si>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</si>
  <si>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</si>
  <si>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</si>
  <si>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</si>
  <si>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</si>
  <si>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</si>
  <si>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</si>
  <si>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</si>
  <si>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</si>
  <si>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</si>
  <si>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</si>
  <si>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</si>
  <si>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</si>
  <si>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</si>
  <si>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</si>
  <si>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</si>
  <si>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</si>
  <si>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</si>
  <si>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</si>
  <si>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</si>
  <si>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</si>
  <si>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</si>
  <si>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</si>
  <si>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</si>
  <si>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</si>
  <si>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</si>
  <si>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</si>
  <si>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</si>
  <si>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</si>
  <si>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</si>
  <si>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</si>
  <si>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</si>
  <si>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</si>
  <si>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</si>
  <si>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</si>
  <si>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</si>
  <si>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</si>
  <si>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</si>
  <si>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</si>
  <si>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</si>
  <si>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</si>
  <si>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</si>
  <si>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</si>
  <si>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</si>
  <si>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</si>
  <si>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</si>
  <si>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</si>
  <si>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</si>
  <si>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</si>
  <si>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</si>
  <si>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</si>
  <si>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</si>
  <si>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</si>
  <si>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</si>
  <si>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</si>
  <si>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</si>
  <si>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</si>
  <si>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</si>
  <si>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</si>
  <si>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</si>
  <si>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</si>
  <si>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</si>
  <si>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</si>
  <si>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</si>
  <si>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</si>
  <si>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</si>
  <si>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</si>
  <si>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</si>
  <si>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</si>
  <si>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</si>
  <si>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</si>
  <si>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</si>
  <si>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</si>
  <si>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</si>
  <si>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</si>
  <si>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</si>
  <si>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</si>
  <si>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</si>
  <si>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</si>
  <si>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</si>
  <si>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</si>
  <si>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</si>
  <si>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</si>
  <si>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</si>
  <si>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</si>
  <si>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</si>
  <si>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</si>
  <si>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</si>
  <si>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</si>
  <si>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</si>
  <si>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</si>
  <si>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</si>
  <si>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</si>
  <si>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</si>
  <si>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</si>
  <si>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</si>
  <si>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</si>
  <si>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</si>
  <si>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</si>
  <si>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</si>
  <si>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</si>
  <si>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</si>
  <si>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</si>
  <si>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</si>
  <si>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</si>
  <si>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</si>
  <si>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</si>
  <si>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</si>
  <si>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</si>
  <si>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</si>
  <si>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</si>
  <si>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</si>
  <si>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</si>
  <si>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</si>
  <si>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</si>
  <si>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</si>
  <si>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</si>
  <si>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</si>
  <si>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</si>
  <si>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</si>
  <si>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</si>
  <si>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</si>
  <si>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</si>
  <si>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</si>
  <si>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</si>
  <si>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</si>
  <si>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</si>
  <si>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</si>
  <si>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</si>
  <si>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</si>
  <si>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</si>
  <si>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</si>
  <si>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</si>
  <si>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</si>
  <si>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</si>
  <si>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</si>
  <si>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</si>
  <si>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</si>
  <si>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</si>
  <si>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</si>
  <si>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</si>
  <si>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</si>
  <si>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</si>
  <si>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</si>
  <si>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</si>
  <si>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</si>
  <si>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</si>
  <si>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</si>
  <si>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</si>
  <si>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</si>
  <si>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</si>
  <si>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</si>
  <si>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</si>
  <si>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</si>
  <si>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</si>
  <si>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</si>
  <si>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</si>
  <si>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</si>
  <si>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</si>
  <si>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</si>
  <si>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</si>
  <si>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</si>
  <si>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</si>
  <si>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</si>
  <si>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</si>
  <si>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</si>
  <si>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</si>
  <si>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</si>
  <si>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</si>
  <si>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</si>
  <si>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</si>
  <si>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</si>
  <si>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</si>
  <si>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</si>
  <si>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</si>
  <si>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</si>
  <si>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</si>
  <si>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</si>
  <si>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</si>
  <si>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</si>
  <si>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</si>
  <si>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</si>
  <si>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</si>
  <si>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</si>
  <si>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</si>
  <si>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</si>
  <si>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</si>
  <si>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</si>
  <si>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</si>
  <si>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</si>
  <si>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</si>
  <si>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</si>
  <si>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</si>
  <si>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</si>
  <si>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</si>
  <si>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</si>
  <si>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</si>
  <si>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</si>
  <si>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</si>
  <si>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</si>
  <si>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</si>
  <si>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</si>
  <si>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</si>
  <si>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</si>
  <si>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</si>
  <si>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</si>
  <si>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</si>
  <si>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</si>
  <si>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</si>
  <si>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</si>
  <si>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</si>
  <si>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</si>
  <si>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</si>
  <si>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</si>
  <si>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</si>
  <si>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</si>
  <si>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</si>
  <si>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</si>
  <si>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</si>
  <si>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</si>
  <si>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</si>
  <si>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</si>
  <si>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</si>
  <si>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</si>
  <si>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</si>
  <si>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</si>
  <si>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</si>
  <si>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</si>
  <si>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</si>
  <si>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</si>
  <si>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</si>
  <si>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</si>
  <si>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</si>
  <si>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</si>
  <si>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</si>
  <si>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</si>
  <si>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</si>
  <si>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</si>
  <si>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</si>
  <si>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</si>
  <si>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</si>
  <si>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</si>
  <si>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</si>
  <si>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</si>
  <si>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</si>
  <si>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</si>
  <si>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</si>
  <si>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</si>
  <si>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</si>
  <si>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</si>
  <si>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</si>
  <si>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</si>
  <si>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</si>
  <si>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</si>
  <si>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</si>
  <si>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</si>
  <si>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</si>
  <si>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</si>
  <si>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</si>
  <si>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</si>
  <si>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</si>
  <si>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</si>
  <si>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</si>
  <si>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</si>
  <si>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</si>
  <si>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</si>
  <si>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</si>
  <si>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</si>
  <si>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</si>
  <si>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</si>
  <si>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</si>
  <si>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</si>
  <si>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</si>
  <si>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</si>
  <si>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</si>
  <si>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</si>
  <si>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</si>
  <si>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</si>
  <si>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</si>
  <si>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</si>
  <si>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</si>
  <si>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</si>
  <si>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</si>
  <si>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</si>
  <si>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</si>
  <si>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</si>
  <si>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</si>
  <si>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</si>
  <si>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</si>
  <si>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</si>
  <si>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</si>
  <si>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</si>
  <si>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</si>
  <si>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</si>
  <si>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</si>
  <si>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</si>
  <si>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</si>
  <si>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</si>
  <si>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</si>
  <si>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</si>
  <si>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</si>
  <si>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</si>
  <si>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</si>
  <si>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</si>
  <si>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</si>
  <si>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</si>
  <si>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</si>
  <si>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</si>
  <si>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</si>
  <si>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</si>
  <si>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</si>
  <si>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</si>
  <si>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</si>
  <si>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</si>
  <si>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</si>
  <si>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</si>
  <si>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</si>
  <si>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</si>
  <si>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</si>
  <si>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</si>
  <si>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</si>
  <si>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</si>
  <si>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</si>
  <si>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</si>
  <si>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</si>
  <si>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</si>
  <si>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</si>
  <si>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</si>
  <si>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</si>
  <si>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</si>
  <si>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</si>
  <si>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</si>
  <si>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</si>
  <si>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</si>
  <si>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</si>
  <si>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</si>
  <si>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</si>
  <si>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</si>
  <si>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</si>
  <si>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</si>
  <si>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</si>
  <si>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</si>
  <si>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</si>
  <si>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</si>
  <si>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</si>
  <si>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</si>
  <si>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</si>
  <si>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</si>
  <si>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</si>
  <si>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</si>
  <si>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</si>
  <si>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</si>
  <si>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</si>
  <si>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</si>
  <si>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</si>
  <si>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</si>
  <si>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</si>
  <si>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</si>
  <si>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</si>
  <si>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</si>
  <si>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</si>
  <si>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</si>
  <si>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</si>
  <si>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</si>
  <si>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</si>
  <si>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</si>
  <si>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</si>
  <si>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</si>
  <si>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</si>
  <si>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</si>
  <si>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</si>
  <si>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</si>
  <si>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</si>
  <si>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</si>
  <si>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</si>
  <si>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</si>
  <si>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</si>
  <si>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</si>
  <si>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</si>
  <si>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</si>
  <si>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</si>
  <si>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</si>
  <si>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</si>
  <si>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</si>
  <si>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</si>
  <si>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</si>
  <si>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</si>
  <si>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</si>
  <si>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</si>
  <si>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</si>
  <si>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</si>
  <si>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</si>
  <si>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</si>
  <si>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</si>
  <si>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</si>
  <si>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</si>
  <si>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</si>
  <si>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</si>
  <si>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</si>
  <si>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</si>
  <si>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</si>
  <si>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</si>
  <si>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</si>
  <si>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</si>
  <si>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</si>
  <si>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</si>
  <si>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</si>
  <si>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</si>
  <si>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</si>
  <si>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</si>
  <si>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</si>
  <si>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</si>
  <si>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</si>
  <si>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</si>
  <si>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</si>
  <si>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</si>
  <si>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</si>
  <si>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</si>
  <si>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</si>
  <si>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</si>
  <si>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</si>
  <si>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</si>
  <si>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</si>
  <si>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</si>
  <si>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</si>
  <si>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</si>
  <si>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</si>
  <si>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</si>
  <si>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</si>
  <si>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</si>
  <si>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</si>
  <si>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</si>
  <si>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</si>
  <si>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</si>
  <si>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</si>
  <si>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</si>
  <si>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</si>
  <si>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</si>
  <si>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</si>
  <si>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</si>
  <si>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</si>
  <si>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</si>
  <si>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</si>
  <si>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</si>
  <si>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</si>
  <si>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</si>
  <si>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</si>
  <si>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</si>
  <si>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</si>
  <si>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</si>
  <si>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</si>
  <si>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</si>
  <si>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</si>
  <si>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</si>
  <si>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</si>
  <si>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</si>
  <si>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</si>
  <si>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</si>
  <si>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</si>
  <si>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</si>
  <si>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</si>
  <si>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</si>
  <si>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</si>
  <si>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</si>
  <si>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</si>
  <si>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</si>
  <si>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</si>
  <si>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</si>
  <si>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</si>
  <si>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</si>
  <si>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</si>
  <si>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</si>
  <si>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</si>
  <si>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</si>
  <si>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</si>
  <si>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</si>
  <si>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</si>
  <si>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</si>
  <si>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</si>
  <si>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</si>
  <si>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</si>
  <si>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</si>
  <si>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</si>
  <si>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</si>
  <si>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</si>
  <si>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</si>
  <si>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</si>
  <si>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</si>
  <si>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</si>
  <si>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</si>
  <si>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</si>
  <si>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</si>
  <si>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</si>
  <si>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</si>
  <si>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</si>
  <si>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</si>
  <si>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</si>
  <si>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</si>
  <si>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</si>
  <si>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</si>
  <si>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</si>
  <si>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</si>
  <si>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</si>
  <si>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</si>
  <si>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</si>
  <si>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</si>
  <si>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</si>
  <si>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</si>
  <si>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</si>
  <si>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</si>
  <si>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</si>
  <si>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</si>
  <si>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</si>
  <si>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</si>
  <si>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</si>
  <si>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</si>
  <si>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</si>
  <si>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</si>
  <si>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</si>
  <si>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</si>
  <si>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</si>
  <si>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</si>
  <si>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</si>
  <si>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</si>
  <si>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</si>
  <si>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</si>
  <si>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</si>
  <si>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</si>
  <si>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</si>
  <si>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</si>
  <si>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</si>
  <si>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</si>
  <si>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</si>
  <si>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</si>
  <si>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</si>
  <si>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</si>
  <si>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</si>
  <si>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</si>
  <si>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</si>
  <si>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</si>
  <si>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</si>
  <si>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</si>
  <si>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</si>
  <si>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</si>
  <si>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</si>
  <si>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</si>
  <si>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</si>
  <si>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</si>
  <si>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</si>
  <si>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</si>
  <si>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</si>
  <si>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</si>
  <si>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</si>
  <si>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</si>
  <si>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</si>
  <si>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</si>
  <si>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</si>
  <si>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</si>
  <si>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</si>
  <si>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</si>
  <si>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</si>
  <si>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</si>
  <si>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</si>
  <si>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</si>
  <si>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</si>
  <si>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</si>
  <si>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</si>
  <si>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</si>
  <si>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</si>
  <si>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</si>
  <si>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</si>
  <si>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</si>
  <si>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</si>
  <si>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</si>
  <si>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</si>
  <si>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</si>
  <si>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</si>
  <si>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</si>
  <si>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</si>
  <si>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</si>
  <si>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</si>
  <si>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</si>
  <si>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</si>
  <si>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</si>
  <si>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</si>
  <si>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</si>
  <si>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</si>
  <si>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</si>
  <si>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</si>
  <si>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</si>
  <si>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</si>
  <si>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</si>
  <si>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</si>
  <si>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</si>
  <si>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</si>
  <si>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</si>
  <si>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</si>
  <si>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</si>
  <si>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</si>
  <si>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</si>
  <si>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</si>
  <si>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</si>
  <si>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</si>
  <si>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</si>
  <si>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</si>
  <si>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</si>
  <si>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</si>
  <si>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</si>
  <si>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</si>
  <si>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</si>
  <si>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</si>
  <si>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</si>
  <si>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</si>
  <si>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</si>
  <si>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</si>
  <si>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</si>
  <si>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</si>
  <si>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</si>
  <si>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</si>
  <si>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</si>
  <si>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</si>
  <si>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</si>
  <si>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</si>
  <si>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</si>
  <si>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</si>
  <si>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</si>
  <si>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</si>
  <si>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</si>
  <si>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</si>
  <si>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</si>
  <si>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</si>
  <si>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</si>
  <si>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</si>
  <si>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</si>
  <si>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</si>
  <si>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</si>
  <si>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</si>
  <si>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</si>
  <si>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</si>
  <si>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</si>
  <si>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</si>
  <si>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</si>
  <si>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</si>
  <si>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</si>
  <si>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</si>
  <si>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</si>
  <si>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</si>
  <si>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</si>
  <si>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</si>
  <si>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</si>
  <si>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</si>
  <si>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</si>
  <si>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</si>
  <si>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</si>
  <si>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</si>
  <si>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</si>
  <si>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</si>
  <si>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</si>
  <si>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</si>
  <si>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</si>
  <si>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</si>
  <si>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</si>
  <si>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</si>
  <si>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</si>
  <si>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</si>
  <si>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</si>
  <si>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</si>
  <si>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</si>
  <si>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</si>
  <si>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</si>
  <si>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</si>
  <si>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</si>
  <si>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</si>
  <si>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</si>
  <si>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</si>
  <si>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</si>
  <si>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</si>
  <si>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</si>
  <si>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</si>
  <si>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</si>
  <si>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</si>
  <si>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</si>
  <si>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</si>
  <si>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</si>
  <si>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</si>
  <si>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</si>
  <si>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</si>
  <si>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</si>
  <si>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</si>
  <si>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</si>
  <si>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</si>
  <si>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</si>
  <si>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</si>
  <si>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</si>
  <si>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</si>
  <si>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</si>
  <si>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</si>
  <si>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</si>
  <si>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</si>
  <si>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</si>
  <si>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</si>
  <si>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</si>
  <si>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</si>
  <si>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</si>
  <si>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</si>
  <si>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</si>
  <si>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</si>
  <si>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</si>
  <si>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</si>
  <si>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</si>
  <si>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</si>
  <si>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</si>
  <si>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</si>
  <si>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</si>
  <si>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</si>
  <si>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</si>
  <si>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</si>
  <si>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</si>
  <si>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</si>
  <si>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</si>
  <si>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</si>
  <si>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</si>
  <si>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</si>
  <si>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</si>
  <si>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</si>
  <si>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</si>
  <si>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</si>
  <si>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</si>
  <si>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</si>
  <si>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</si>
  <si>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</si>
  <si>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</si>
  <si>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</si>
  <si>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</si>
  <si>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</si>
  <si>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</si>
  <si>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</si>
  <si>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</si>
  <si>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</si>
  <si>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</si>
  <si>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</si>
  <si>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</si>
  <si>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</si>
  <si>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</si>
  <si>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</si>
  <si>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</si>
  <si>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</si>
  <si>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</si>
  <si>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</si>
  <si>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</si>
  <si>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</si>
  <si>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</si>
  <si>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</si>
  <si>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</si>
  <si>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</si>
  <si>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</si>
  <si>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</si>
  <si>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</si>
  <si>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</si>
  <si>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</si>
  <si>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</si>
  <si>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</si>
  <si>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</si>
  <si>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</si>
  <si>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</si>
  <si>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</si>
  <si>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</si>
  <si>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</si>
  <si>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</si>
  <si>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</si>
  <si>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</si>
  <si>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</si>
  <si>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</si>
  <si>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</si>
  <si>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</si>
  <si>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</si>
  <si>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</si>
  <si>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</si>
  <si>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</si>
  <si>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</si>
  <si>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</si>
  <si>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</si>
  <si>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</si>
  <si>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</si>
  <si>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</si>
  <si>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</si>
  <si>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</si>
  <si>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</si>
  <si>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</si>
  <si>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</si>
  <si>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</si>
  <si>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</si>
  <si>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</si>
  <si>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</si>
  <si>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</si>
  <si>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</si>
  <si>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</si>
  <si>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</si>
  <si>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</si>
  <si>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</si>
  <si>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</si>
  <si>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</si>
  <si>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</si>
  <si>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</si>
  <si>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</si>
  <si>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</si>
  <si>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</si>
  <si>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</si>
  <si>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</si>
  <si>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</si>
  <si>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</si>
  <si>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</si>
  <si>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</si>
  <si>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</si>
  <si>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</si>
  <si>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</si>
  <si>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</si>
  <si>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</si>
  <si>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</si>
  <si>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</si>
  <si>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</si>
  <si>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</si>
  <si>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</si>
  <si>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</si>
  <si>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</si>
  <si>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</si>
  <si>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</si>
  <si>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</si>
  <si>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</si>
  <si>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</si>
  <si>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</si>
  <si>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</si>
  <si>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</si>
  <si>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</si>
  <si>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</si>
  <si>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</si>
  <si>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</si>
  <si>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</si>
  <si>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</si>
  <si>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</si>
  <si>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</si>
  <si>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</si>
  <si>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</si>
  <si>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</si>
  <si>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</si>
  <si>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</si>
  <si>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</si>
  <si>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</si>
  <si>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</si>
  <si>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</si>
  <si>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</si>
  <si>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</si>
  <si>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</si>
  <si>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</si>
  <si>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</si>
  <si>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</si>
  <si>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</si>
  <si>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</si>
  <si>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</si>
  <si>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</si>
  <si>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</si>
  <si>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</si>
  <si>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</si>
  <si>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</si>
  <si>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</si>
  <si>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</si>
  <si>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</si>
  <si>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</si>
  <si>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</si>
  <si>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</si>
  <si>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</si>
  <si>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</si>
  <si>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</si>
  <si>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</si>
  <si>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</si>
  <si>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</si>
  <si>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</si>
  <si>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</si>
  <si>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</si>
  <si>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</si>
  <si>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</si>
  <si>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</si>
  <si>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</si>
  <si>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</si>
  <si>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</si>
  <si>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</si>
  <si>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</si>
  <si>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</si>
  <si>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</si>
  <si>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</si>
  <si>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</si>
  <si>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</si>
  <si>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</si>
  <si>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</si>
  <si>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</si>
  <si>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</si>
  <si>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</si>
  <si>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</si>
  <si>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</si>
  <si>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</si>
  <si>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</si>
  <si>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</si>
  <si>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</si>
  <si>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</si>
  <si>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</si>
  <si>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</si>
  <si>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</si>
  <si>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</si>
  <si>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</si>
  <si>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</si>
  <si>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</si>
  <si>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</si>
  <si>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</si>
  <si>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</si>
  <si>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</si>
  <si>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</si>
  <si>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</si>
  <si>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</si>
  <si>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</si>
  <si>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</si>
  <si>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</si>
  <si>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</si>
  <si>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</si>
  <si>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</si>
  <si>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</si>
  <si>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</si>
  <si>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</si>
  <si>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</si>
  <si>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</si>
  <si>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</si>
  <si>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</si>
  <si>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</si>
  <si>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</si>
  <si>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</si>
  <si>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</si>
  <si>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</si>
  <si>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</si>
  <si>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</si>
  <si>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</si>
  <si>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</si>
  <si>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</si>
  <si>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</si>
  <si>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</si>
  <si>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</si>
  <si>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</si>
  <si>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</si>
  <si>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</si>
  <si>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</si>
  <si>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</si>
  <si>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</si>
  <si>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</si>
  <si>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</si>
  <si>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</si>
  <si>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</si>
  <si>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</si>
  <si>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</si>
  <si>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</si>
  <si>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</si>
  <si>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</si>
  <si>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</si>
  <si>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</si>
  <si>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</si>
  <si>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</si>
  <si>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</si>
  <si>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</si>
  <si>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</si>
  <si>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</si>
  <si>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</si>
  <si>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</si>
  <si>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</si>
  <si>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</si>
  <si>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</si>
  <si>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</si>
  <si>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</si>
  <si>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</si>
  <si>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</si>
  <si>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</si>
  <si>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</si>
  <si>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</si>
  <si>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</si>
  <si>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</si>
  <si>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</si>
  <si>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</si>
  <si>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</si>
  <si>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</si>
  <si>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</si>
  <si>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</si>
  <si>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</si>
  <si>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</si>
  <si>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</si>
  <si>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</si>
  <si>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</si>
  <si>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</si>
  <si>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</si>
  <si>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</si>
  <si>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</si>
  <si>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</si>
  <si>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</si>
  <si>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</si>
  <si>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</si>
  <si>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</si>
  <si>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</si>
  <si>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</si>
  <si>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</si>
  <si>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</si>
  <si>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</si>
  <si>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</si>
  <si>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</si>
  <si>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</si>
  <si>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</si>
  <si>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</si>
  <si>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</si>
  <si>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</si>
  <si>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</si>
  <si>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</si>
  <si>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</si>
  <si>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</si>
  <si>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</si>
  <si>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</si>
  <si>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</si>
  <si>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</si>
  <si>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</si>
  <si>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</si>
  <si>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</si>
  <si>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</si>
  <si>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</si>
  <si>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</si>
  <si>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</si>
  <si>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</si>
  <si>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</si>
  <si>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</si>
  <si>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</si>
  <si>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</si>
  <si>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</si>
  <si>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</si>
  <si>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</si>
  <si>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</si>
  <si>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</si>
  <si>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</si>
  <si>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</si>
  <si>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</si>
  <si>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</si>
  <si>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</si>
  <si>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</si>
  <si>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</si>
  <si>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</si>
  <si>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</si>
  <si>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</si>
  <si>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</si>
  <si>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</si>
  <si>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</si>
  <si>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</si>
  <si>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</si>
  <si>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</si>
  <si>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</si>
  <si>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</si>
  <si>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</si>
  <si>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</si>
  <si>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</si>
  <si>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</si>
  <si>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</si>
  <si>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</si>
  <si>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</si>
  <si>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</si>
  <si>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</si>
  <si>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</si>
  <si>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</si>
  <si>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</si>
  <si>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</si>
  <si>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</si>
  <si>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</si>
  <si>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</si>
  <si>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</si>
  <si>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</si>
  <si>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</si>
  <si>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</si>
  <si>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</si>
  <si>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</si>
  <si>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</si>
  <si>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</si>
  <si>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</si>
  <si>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</si>
  <si>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</si>
  <si>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</si>
  <si>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</si>
  <si>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</si>
  <si>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</si>
  <si>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</si>
  <si>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</si>
  <si>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</si>
  <si>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</si>
  <si>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</si>
  <si>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</si>
  <si>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</si>
  <si>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</si>
  <si>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</si>
  <si>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</si>
  <si>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</si>
  <si>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</si>
  <si>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</si>
  <si>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</si>
  <si>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</si>
  <si>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</si>
  <si>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</si>
  <si>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</si>
  <si>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</si>
  <si>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</si>
  <si>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</si>
  <si>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</si>
  <si>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</si>
  <si>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</si>
  <si>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</si>
  <si>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</si>
  <si>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</si>
  <si>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</si>
  <si>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</si>
  <si>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</si>
  <si>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</si>
  <si>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</si>
  <si>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</si>
  <si>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</si>
  <si>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</si>
  <si>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</si>
  <si>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</si>
  <si>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</si>
  <si>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</si>
  <si>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</si>
  <si>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</si>
  <si>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</si>
  <si>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</si>
  <si>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</si>
  <si>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</si>
  <si>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</si>
  <si>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</si>
  <si>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</si>
  <si>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</si>
  <si>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</si>
  <si>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</si>
  <si>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</si>
  <si>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</si>
  <si>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</si>
  <si>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</si>
  <si>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</si>
  <si>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</si>
  <si>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</si>
  <si>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</si>
  <si>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</si>
  <si>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</si>
  <si>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</si>
  <si>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</si>
  <si>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</si>
  <si>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</si>
  <si>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</si>
  <si>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</si>
  <si>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</si>
  <si>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</si>
  <si>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</si>
  <si>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</si>
  <si>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</si>
  <si>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</si>
  <si>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</si>
  <si>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</si>
  <si>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</si>
  <si>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</si>
  <si>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</si>
  <si>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</si>
  <si>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</si>
  <si>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</si>
  <si>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</si>
  <si>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</si>
  <si>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</si>
  <si>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</si>
  <si>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</si>
  <si>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</si>
  <si>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</si>
  <si>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</si>
  <si>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</si>
  <si>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</si>
  <si>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</si>
  <si>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</si>
  <si>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</si>
  <si>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</si>
  <si>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</si>
  <si>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</si>
  <si>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</si>
  <si>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</si>
  <si>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</si>
  <si>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</si>
  <si>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</si>
  <si>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</si>
  <si>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</si>
  <si>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</si>
  <si>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</si>
  <si>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</si>
  <si>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</si>
  <si>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</si>
  <si>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</si>
  <si>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</si>
  <si>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</si>
  <si>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</si>
  <si>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</si>
  <si>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</si>
  <si>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</si>
  <si>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</si>
  <si>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</si>
  <si>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</si>
  <si>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</si>
  <si>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</si>
  <si>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</si>
  <si>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</si>
  <si>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</si>
  <si>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</si>
  <si>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</si>
  <si>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</si>
  <si>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</si>
  <si>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</si>
  <si>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</si>
  <si>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</si>
  <si>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</si>
  <si>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</si>
  <si>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</si>
  <si>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</si>
  <si>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</si>
  <si>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</si>
  <si>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</si>
  <si>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</si>
  <si>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</si>
  <si>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</si>
  <si>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</si>
  <si>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</si>
  <si>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</si>
  <si>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</si>
  <si>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</si>
  <si>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</si>
  <si>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</si>
  <si>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</si>
  <si>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</si>
  <si>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</si>
  <si>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</si>
  <si>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</si>
  <si>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</si>
  <si>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</si>
  <si>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</si>
  <si>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</si>
  <si>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</si>
  <si>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</si>
  <si>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</si>
  <si>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</si>
  <si>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</si>
  <si>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</si>
  <si>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</si>
  <si>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</si>
  <si>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</si>
  <si>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</si>
  <si>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</si>
  <si>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</si>
  <si>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</si>
  <si>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</si>
  <si>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</si>
  <si>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</si>
  <si>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</si>
  <si>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</si>
  <si>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</si>
  <si>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</si>
  <si>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</si>
  <si>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</si>
  <si>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</si>
  <si>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</si>
  <si>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</si>
  <si>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</si>
  <si>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</si>
  <si>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</si>
  <si>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</si>
  <si>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</si>
  <si>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</si>
  <si>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</si>
  <si>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</si>
  <si>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</si>
  <si>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</si>
  <si>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</si>
  <si>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</si>
  <si>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</si>
  <si>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</si>
  <si>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</si>
  <si>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</si>
  <si>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</si>
  <si>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</si>
  <si>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</si>
  <si>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</si>
  <si>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</si>
  <si>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</si>
  <si>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</si>
  <si>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</si>
  <si>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</si>
  <si>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</si>
  <si>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</si>
  <si>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</si>
  <si>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</si>
  <si>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</si>
  <si>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</si>
  <si>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</si>
  <si>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</si>
  <si>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</si>
  <si>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</si>
  <si>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</si>
  <si>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</si>
  <si>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</si>
  <si>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</si>
  <si>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</si>
  <si>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</si>
  <si>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</si>
  <si>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</si>
  <si>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</si>
  <si>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</si>
  <si>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</si>
  <si>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</si>
  <si>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</si>
  <si>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</si>
  <si>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</si>
  <si>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</si>
  <si>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</si>
  <si>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</si>
  <si>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</si>
  <si>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</si>
  <si>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</si>
  <si>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</si>
  <si>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</si>
  <si>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</si>
  <si>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</si>
  <si>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</si>
  <si>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</si>
  <si>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</si>
  <si>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</si>
  <si>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</si>
  <si>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</si>
  <si>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</si>
  <si>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</si>
  <si>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</si>
  <si>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</si>
  <si>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</si>
  <si>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</si>
  <si>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</si>
  <si>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</si>
  <si>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</si>
  <si>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</si>
  <si>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</si>
  <si>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</si>
  <si>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</si>
  <si>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</si>
  <si>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</si>
  <si>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</si>
  <si>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</si>
  <si>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</si>
  <si>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</si>
  <si>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</si>
  <si>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</si>
  <si>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</si>
  <si>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</si>
  <si>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</si>
  <si>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</si>
  <si>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</si>
  <si>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</si>
  <si>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</si>
  <si>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</si>
  <si>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</si>
  <si>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</si>
  <si>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</si>
  <si>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</si>
  <si>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</si>
  <si>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</si>
  <si>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</si>
  <si>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</si>
  <si>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</si>
  <si>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</si>
  <si>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</si>
  <si>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</si>
  <si>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</si>
  <si>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</si>
  <si>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</si>
  <si>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</si>
  <si>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</si>
  <si>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</si>
  <si>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</si>
  <si>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</si>
  <si>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</si>
  <si>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</si>
  <si>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</si>
  <si>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</si>
  <si>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</si>
  <si>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</si>
  <si>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</si>
  <si>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</si>
  <si>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</si>
  <si>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</si>
  <si>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</si>
  <si>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</si>
  <si>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</si>
  <si>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</si>
  <si>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</si>
  <si>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</si>
  <si>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</si>
  <si>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</si>
  <si>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</si>
  <si>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</si>
  <si>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</si>
  <si>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</si>
  <si>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</si>
  <si>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</si>
  <si>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</si>
  <si>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</si>
  <si>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</si>
  <si>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</si>
  <si>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</si>
  <si>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</si>
  <si>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</si>
  <si>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</si>
  <si>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</si>
  <si>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</si>
  <si>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</si>
  <si>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</si>
  <si>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</si>
  <si>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</si>
  <si>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</si>
  <si>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</si>
  <si>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</si>
  <si>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</si>
  <si>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</si>
  <si>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</si>
  <si>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</si>
  <si>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</si>
  <si>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</si>
  <si>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</si>
  <si>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</si>
  <si>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</si>
  <si>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</si>
  <si>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</si>
  <si>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</si>
  <si>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</si>
  <si>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</si>
  <si>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</si>
  <si>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</si>
  <si>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</si>
  <si>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</si>
  <si>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</si>
  <si>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</si>
  <si>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</si>
  <si>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</si>
  <si>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</si>
  <si>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</si>
  <si>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</si>
  <si>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</si>
  <si>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</si>
  <si>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</si>
  <si>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</si>
  <si>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</si>
  <si>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</si>
  <si>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</si>
  <si>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</si>
  <si>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</si>
  <si>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</si>
  <si>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</si>
  <si>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</si>
  <si>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</si>
  <si>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</si>
  <si>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</si>
  <si>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</si>
  <si>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</si>
  <si>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</si>
  <si>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</si>
  <si>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</si>
  <si>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</si>
  <si>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</si>
  <si>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</si>
  <si>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</si>
  <si>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</si>
  <si>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</si>
  <si>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</si>
  <si>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</si>
  <si>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</si>
  <si>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</si>
  <si>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</si>
  <si>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</si>
  <si>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</si>
  <si>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</si>
  <si>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</si>
  <si>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</si>
  <si>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</si>
  <si>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</si>
  <si>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</si>
  <si>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</si>
  <si>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</si>
  <si>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</si>
  <si>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</si>
  <si>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</si>
  <si>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</si>
  <si>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</si>
  <si>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</si>
  <si>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</si>
  <si>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</si>
  <si>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</si>
  <si>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</si>
  <si>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</si>
  <si>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</si>
  <si>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</si>
  <si>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</si>
  <si>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</si>
  <si>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</si>
  <si>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</si>
  <si>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</si>
  <si>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</si>
  <si>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</si>
  <si>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</si>
  <si>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</si>
  <si>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</si>
  <si>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</si>
  <si>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</si>
  <si>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</si>
  <si>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</si>
  <si>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</si>
  <si>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</si>
  <si>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</si>
  <si>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</si>
  <si>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</si>
  <si>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</si>
  <si>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</si>
  <si>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</si>
  <si>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</si>
  <si>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</si>
  <si>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</si>
  <si>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</si>
  <si>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</si>
  <si>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</si>
  <si>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</si>
  <si>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</si>
  <si>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</si>
  <si>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</si>
  <si>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</si>
  <si>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</si>
  <si>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</si>
  <si>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</si>
  <si>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</si>
  <si>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</si>
  <si>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</si>
  <si>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</si>
  <si>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</si>
  <si>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</si>
  <si>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</si>
  <si>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</si>
  <si>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</si>
  <si>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</si>
  <si>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</si>
  <si>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</si>
  <si>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</si>
  <si>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</si>
  <si>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</si>
  <si>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</si>
  <si>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</si>
  <si>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</si>
  <si>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</si>
  <si>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</si>
  <si>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</si>
  <si>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</si>
  <si>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</si>
  <si>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</si>
  <si>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</si>
  <si>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</si>
  <si>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</si>
  <si>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</si>
  <si>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</si>
  <si>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</si>
  <si>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</si>
  <si>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</si>
  <si>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</si>
  <si>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</si>
  <si>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</si>
  <si>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</si>
  <si>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</si>
  <si>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</si>
  <si>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</si>
  <si>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</si>
  <si>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</si>
  <si>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</si>
  <si>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</si>
  <si>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</si>
  <si>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</si>
  <si>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</si>
  <si>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</si>
  <si>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</si>
  <si>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</si>
  <si>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</si>
  <si>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</si>
  <si>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</si>
  <si>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</si>
  <si>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</si>
  <si>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</si>
  <si>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</si>
  <si>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</si>
  <si>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</si>
  <si>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</si>
  <si>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</si>
  <si>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</si>
  <si>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</si>
  <si>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</si>
  <si>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</si>
  <si>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</si>
  <si>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</si>
  <si>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</si>
  <si>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</si>
  <si>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</si>
  <si>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</si>
  <si>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</si>
  <si>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</si>
  <si>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</si>
  <si>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</si>
  <si>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</si>
  <si>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</si>
  <si>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</si>
  <si>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</si>
  <si>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</si>
  <si>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</si>
  <si>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</si>
  <si>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</si>
  <si>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</si>
  <si>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</si>
  <si>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</si>
  <si>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</si>
  <si>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</si>
  <si>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</si>
  <si>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</si>
  <si>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</si>
  <si>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</si>
  <si>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</si>
  <si>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</si>
  <si>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</si>
  <si>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</si>
  <si>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</si>
  <si>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</si>
  <si>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</si>
  <si>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</si>
  <si>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</si>
  <si>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</si>
  <si>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</si>
  <si>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</si>
  <si>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</si>
  <si>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</si>
  <si>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</si>
  <si>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</si>
  <si>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</si>
  <si>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</si>
  <si>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</si>
  <si>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</si>
  <si>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</si>
  <si>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</si>
  <si>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</si>
  <si>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</si>
  <si>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</si>
  <si>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</si>
  <si>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</si>
  <si>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</si>
  <si>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</si>
  <si>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</si>
  <si>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</si>
  <si>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</si>
  <si>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</si>
  <si>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</si>
  <si>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</si>
  <si>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</si>
  <si>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</si>
  <si>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</si>
  <si>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</si>
  <si>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</si>
  <si>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</si>
  <si>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</si>
  <si>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</si>
  <si>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</si>
  <si>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</si>
  <si>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</si>
  <si>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</si>
  <si>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</si>
  <si>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</si>
  <si>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</si>
  <si>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</si>
  <si>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</si>
  <si>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</si>
  <si>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</si>
  <si>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</si>
  <si>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</si>
  <si>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</si>
  <si>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</si>
  <si>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</si>
  <si>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</si>
  <si>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</si>
  <si>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</si>
  <si>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</si>
  <si>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</si>
  <si>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</si>
  <si>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</si>
  <si>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</si>
  <si>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</si>
  <si>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</si>
  <si>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</si>
  <si>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</si>
  <si>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</si>
  <si>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</si>
  <si>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</si>
  <si>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</si>
  <si>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</si>
  <si>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</si>
  <si>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</si>
  <si>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</si>
  <si>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</si>
  <si>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</si>
  <si>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</si>
  <si>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</si>
  <si>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</si>
  <si>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</si>
  <si>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</si>
  <si>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</si>
  <si>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</si>
  <si>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</si>
  <si>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</si>
  <si>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</si>
  <si>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</si>
  <si>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</si>
  <si>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</si>
  <si>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</si>
  <si>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</si>
  <si>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</si>
  <si>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</si>
  <si>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</si>
  <si>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</si>
  <si>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</si>
  <si>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</si>
  <si>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</si>
  <si>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</si>
  <si>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</si>
  <si>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</si>
  <si>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</si>
  <si>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</si>
  <si>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</si>
  <si>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</si>
  <si>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</si>
  <si>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</si>
  <si>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</si>
  <si>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</si>
  <si>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</si>
  <si>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</si>
  <si>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</si>
  <si>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</si>
  <si>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</si>
  <si>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</si>
  <si>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</si>
  <si>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</si>
  <si>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</si>
  <si>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</si>
  <si>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</si>
  <si>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</si>
  <si>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</si>
  <si>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</si>
  <si>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</si>
  <si>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</si>
  <si>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</si>
  <si>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</si>
  <si>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</si>
  <si>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</si>
  <si>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</si>
  <si>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</si>
  <si>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</si>
  <si>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</si>
  <si>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</si>
  <si>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</si>
  <si>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</si>
  <si>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</si>
  <si>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</si>
  <si>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</si>
  <si>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</si>
  <si>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</si>
  <si>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</si>
  <si>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</si>
  <si>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</si>
  <si>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</si>
  <si>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</si>
  <si>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</si>
  <si>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</si>
  <si>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</si>
  <si>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</si>
  <si>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</si>
  <si>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</si>
  <si>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</si>
  <si>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</si>
  <si>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</si>
  <si>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</si>
  <si>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</si>
  <si>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</si>
  <si>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</si>
  <si>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</si>
  <si>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</si>
  <si>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</si>
  <si>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</si>
  <si>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</si>
  <si>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</si>
  <si>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</si>
  <si>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</si>
  <si>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</si>
  <si>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</si>
  <si>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</si>
  <si>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</si>
  <si>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</si>
  <si>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</si>
  <si>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</si>
  <si>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</si>
  <si>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</si>
  <si>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</si>
  <si>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</si>
  <si>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</si>
  <si>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</si>
  <si>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</si>
  <si>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</si>
  <si>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</si>
  <si>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</si>
  <si>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</si>
  <si>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</si>
  <si>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</si>
  <si>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</si>
  <si>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</si>
  <si>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</si>
  <si>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</si>
  <si>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</si>
  <si>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</si>
  <si>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</si>
  <si>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</si>
  <si>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</si>
  <si>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</si>
  <si>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</si>
  <si>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</si>
  <si>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</si>
  <si>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</si>
  <si>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</si>
  <si>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</si>
  <si>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</si>
  <si>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</si>
  <si>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</si>
  <si>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</si>
  <si>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</si>
  <si>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</si>
  <si>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</si>
  <si>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</si>
  <si>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</si>
  <si>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</si>
  <si>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</si>
  <si>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</si>
  <si>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</si>
  <si>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</si>
  <si>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</si>
  <si>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</si>
  <si>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</si>
  <si>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</si>
  <si>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</si>
  <si>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</si>
  <si>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</si>
  <si>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</si>
  <si>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</si>
  <si>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</si>
  <si>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</si>
  <si>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</si>
  <si>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</si>
  <si>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</si>
  <si>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</si>
  <si>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</si>
  <si>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</si>
  <si>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</si>
  <si>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</si>
  <si>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</si>
  <si>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</si>
  <si>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</si>
  <si>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</si>
  <si>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</si>
  <si>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</si>
  <si>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</si>
  <si>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</si>
  <si>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</si>
  <si>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</si>
  <si>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</si>
  <si>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</si>
  <si>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</si>
  <si>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</si>
  <si>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</si>
  <si>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</si>
  <si>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</si>
  <si>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</si>
  <si>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</si>
  <si>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</si>
  <si>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</si>
  <si>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</si>
  <si>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</si>
  <si>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</si>
  <si>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</si>
  <si>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</si>
  <si>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</si>
  <si>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</si>
  <si>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</si>
  <si>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</si>
  <si>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</si>
  <si>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</si>
  <si>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</si>
  <si>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</si>
  <si>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</si>
  <si>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</si>
  <si>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</si>
  <si>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</si>
  <si>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</si>
  <si>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</si>
  <si>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</si>
  <si>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</si>
  <si>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</si>
  <si>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</si>
  <si>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</si>
  <si>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</si>
  <si>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</si>
  <si>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</si>
  <si>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</si>
  <si>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</si>
  <si>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</si>
  <si>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</si>
  <si>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</si>
  <si>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</si>
  <si>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</si>
  <si>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</si>
  <si>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</si>
  <si>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</si>
  <si>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</si>
  <si>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</si>
  <si>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</si>
  <si>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</si>
  <si>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</si>
  <si>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</si>
  <si>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</si>
  <si>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</si>
  <si>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</si>
  <si>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</si>
  <si>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</si>
  <si>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</si>
  <si>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</si>
  <si>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</si>
  <si>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</si>
  <si>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</si>
  <si>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</si>
  <si>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</si>
  <si>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</si>
  <si>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</si>
  <si>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</si>
  <si>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</si>
  <si>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</si>
  <si>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</si>
  <si>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</si>
  <si>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</si>
  <si>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</si>
  <si>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</si>
  <si>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</si>
  <si>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</si>
  <si>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</si>
  <si>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</si>
  <si>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</si>
  <si>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</si>
  <si>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</si>
  <si>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</si>
  <si>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</si>
  <si>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</si>
  <si>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</si>
  <si>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</si>
  <si>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</si>
  <si>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</si>
  <si>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</si>
  <si>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</si>
  <si>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</si>
  <si>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</si>
  <si>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</si>
  <si>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</si>
  <si>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</si>
  <si>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</si>
  <si>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</si>
  <si>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</si>
  <si>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</si>
  <si>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</si>
  <si>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</si>
  <si>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</si>
  <si>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</si>
  <si>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</si>
  <si>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</si>
  <si>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</si>
  <si>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</si>
  <si>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</si>
  <si>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</si>
  <si>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</si>
  <si>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</si>
  <si>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</si>
  <si>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</si>
  <si>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</si>
  <si>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</si>
  <si>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</si>
  <si>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</si>
  <si>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</si>
  <si>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</si>
  <si>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</si>
  <si>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</si>
  <si>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</si>
  <si>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</si>
  <si>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</si>
  <si>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</si>
  <si>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</si>
  <si>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</si>
  <si>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</si>
  <si>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</si>
  <si>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</si>
  <si>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</si>
  <si>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</si>
  <si>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</si>
  <si>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</si>
  <si>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</si>
  <si>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</si>
  <si>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</si>
  <si>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</si>
  <si>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</si>
  <si>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</si>
  <si>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</si>
  <si>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</si>
  <si>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</si>
  <si>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</si>
  <si>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</si>
  <si>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</si>
  <si>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</si>
  <si>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</si>
  <si>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</si>
  <si>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</si>
  <si>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</si>
  <si>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</si>
  <si>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</si>
  <si>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</si>
  <si>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</si>
  <si>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</si>
  <si>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</si>
  <si>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</si>
  <si>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</si>
  <si>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</si>
  <si>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</si>
  <si>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</si>
  <si>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</si>
  <si>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</si>
  <si>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</si>
  <si>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</si>
  <si>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</si>
  <si>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</si>
  <si>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</si>
  <si>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</si>
  <si>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</si>
  <si>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</si>
  <si>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</si>
  <si>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</si>
  <si>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</si>
  <si>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</si>
  <si>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</si>
  <si>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</si>
  <si>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</si>
  <si>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</si>
  <si>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</si>
  <si>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</si>
  <si>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</si>
  <si>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</si>
  <si>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</si>
  <si>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</si>
  <si>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</si>
  <si>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</si>
  <si>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</si>
  <si>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</si>
  <si>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</si>
  <si>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</si>
  <si>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</si>
  <si>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</si>
  <si>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</si>
  <si>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</si>
  <si>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</si>
  <si>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</si>
  <si>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</si>
  <si>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</si>
  <si>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</si>
  <si>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</si>
  <si>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</si>
  <si>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</si>
  <si>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</si>
  <si>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</si>
  <si>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</si>
  <si>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</si>
  <si>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</si>
  <si>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</si>
  <si>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</si>
  <si>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</si>
  <si>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</si>
  <si>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</si>
  <si>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</si>
  <si>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</si>
  <si>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</si>
  <si>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</si>
  <si>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</si>
  <si>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</si>
  <si>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</si>
  <si>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</si>
  <si>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</si>
  <si>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</si>
  <si>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</si>
  <si>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</si>
  <si>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</si>
  <si>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</si>
  <si>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</si>
  <si>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</si>
  <si>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</si>
  <si>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</si>
  <si>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</si>
  <si>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</si>
  <si>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</si>
  <si>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</si>
  <si>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</si>
  <si>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</si>
  <si>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</si>
  <si>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</si>
  <si>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</si>
  <si>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</si>
  <si>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</si>
  <si>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</si>
  <si>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</si>
  <si>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</si>
  <si>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</si>
  <si>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</si>
  <si>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</si>
  <si>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</si>
  <si>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</si>
  <si>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</si>
  <si>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</si>
  <si>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</si>
  <si>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</si>
  <si>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</si>
  <si>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</si>
  <si>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</si>
  <si>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</si>
  <si>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</si>
  <si>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</si>
  <si>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</si>
  <si>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</si>
  <si>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</si>
  <si>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</si>
  <si>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</si>
  <si>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</si>
  <si>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</si>
  <si>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</si>
  <si>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</si>
  <si>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</si>
  <si>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</si>
  <si>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</si>
  <si>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</si>
  <si>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</si>
  <si>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</si>
  <si>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</si>
  <si>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</si>
  <si>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</si>
  <si>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</si>
  <si>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</si>
  <si>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</si>
  <si>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</si>
  <si>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</si>
  <si>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</si>
  <si>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</si>
  <si>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</si>
  <si>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</si>
  <si>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</si>
  <si>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</si>
  <si>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</si>
  <si>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</si>
  <si>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</si>
  <si>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</si>
  <si>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</si>
  <si>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</si>
  <si>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</si>
  <si>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</si>
  <si>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</si>
  <si>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</si>
  <si>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</si>
  <si>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</si>
  <si>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</si>
  <si>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</si>
  <si>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</si>
  <si>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</si>
  <si>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</si>
  <si>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</si>
  <si>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</si>
  <si>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</si>
  <si>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</si>
  <si>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</si>
  <si>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</si>
  <si>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</si>
  <si>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</si>
  <si>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</si>
  <si>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</si>
  <si>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</si>
  <si>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</si>
  <si>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</si>
  <si>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</si>
  <si>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</si>
  <si>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</si>
  <si>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</si>
  <si>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</si>
  <si>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</si>
  <si>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</si>
  <si>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</si>
  <si>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</si>
  <si>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</si>
  <si>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</si>
  <si>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</si>
  <si>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</si>
  <si>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</si>
  <si>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</si>
  <si>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</si>
  <si>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</si>
  <si>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</si>
  <si>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</si>
  <si>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</si>
  <si>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</si>
  <si>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</si>
  <si>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</si>
  <si>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</si>
  <si>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</si>
  <si>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</si>
  <si>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</si>
  <si>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</si>
  <si>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</si>
  <si>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</si>
  <si>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</si>
  <si>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</si>
  <si>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</si>
  <si>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</si>
  <si>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</si>
  <si>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</si>
  <si>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</si>
  <si>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</si>
  <si>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</si>
  <si>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</si>
  <si>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</si>
  <si>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</si>
  <si>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</si>
  <si>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</si>
  <si>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</si>
  <si>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</si>
  <si>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</si>
  <si>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</si>
  <si>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</si>
  <si>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</si>
  <si>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</si>
  <si>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</si>
  <si>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</si>
  <si>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</si>
  <si>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</si>
  <si>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</si>
  <si>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</si>
  <si>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</si>
  <si>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</si>
  <si>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</si>
  <si>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</si>
  <si>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</si>
  <si>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</si>
  <si>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</si>
  <si>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</si>
  <si>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</si>
  <si>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</si>
  <si>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</si>
  <si>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</si>
  <si>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</si>
  <si>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</si>
  <si>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</si>
  <si>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</si>
  <si>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</si>
  <si>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</si>
  <si>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</si>
  <si>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</si>
  <si>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</si>
  <si>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</si>
  <si>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</si>
  <si>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</si>
  <si>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</si>
  <si>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</si>
  <si>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</si>
  <si>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</si>
  <si>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</si>
  <si>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</si>
  <si>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</si>
  <si>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</si>
  <si>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</si>
  <si>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</si>
  <si>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</si>
  <si>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</si>
  <si>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</si>
  <si>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</si>
  <si>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</si>
  <si>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</si>
  <si>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</si>
  <si>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</si>
  <si>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</si>
  <si>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</si>
  <si>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</si>
  <si>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</si>
  <si>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</si>
  <si>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</si>
  <si>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</si>
  <si>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</si>
  <si>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</si>
  <si>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</si>
  <si>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</si>
  <si>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</si>
  <si>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</si>
  <si>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</si>
  <si>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</si>
  <si>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</si>
  <si>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</si>
  <si>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</si>
  <si>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</si>
  <si>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</si>
  <si>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</si>
  <si>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</si>
  <si>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</si>
  <si>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</si>
  <si>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</si>
  <si>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</si>
  <si>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</si>
  <si>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</si>
  <si>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</si>
  <si>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</si>
  <si>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</si>
  <si>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</si>
  <si>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</si>
  <si>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</si>
  <si>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</si>
  <si>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</si>
  <si>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</si>
  <si>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</si>
  <si>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</si>
  <si>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</si>
  <si>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</si>
  <si>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</si>
  <si>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</si>
  <si>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</si>
  <si>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</si>
  <si>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</si>
  <si>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</si>
  <si>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</si>
  <si>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</si>
  <si>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</si>
  <si>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</si>
  <si>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</si>
  <si>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</si>
  <si>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</si>
  <si>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</si>
  <si>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</si>
  <si>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</si>
  <si>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</si>
  <si>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</si>
  <si>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</si>
  <si>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</si>
  <si>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</si>
  <si>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</si>
  <si>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</si>
  <si>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</si>
  <si>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</si>
  <si>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</si>
  <si>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</si>
  <si>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</si>
  <si>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</si>
  <si>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</si>
  <si>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</si>
  <si>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</si>
  <si>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</si>
  <si>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</si>
  <si>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</si>
  <si>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</si>
  <si>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</si>
  <si>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</si>
  <si>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</si>
  <si>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</si>
  <si>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</si>
  <si>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</si>
  <si>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</si>
  <si>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</si>
  <si>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</si>
  <si>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</si>
  <si>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</si>
  <si>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</si>
  <si>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</si>
  <si>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</si>
  <si>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</si>
  <si>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</si>
  <si>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</si>
  <si>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</si>
  <si>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</si>
  <si>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</si>
  <si>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</si>
  <si>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</si>
  <si>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</si>
  <si>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</si>
  <si>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</si>
  <si>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</si>
  <si>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</si>
  <si>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</si>
  <si>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</si>
  <si>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</si>
  <si>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</si>
  <si>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</si>
  <si>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</si>
  <si>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</si>
  <si>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</si>
  <si>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</si>
  <si>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</si>
  <si>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</si>
  <si>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</si>
  <si>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</si>
  <si>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</si>
  <si>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</si>
  <si>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</si>
  <si>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</si>
  <si>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</si>
  <si>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</si>
  <si>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</si>
  <si>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</si>
  <si>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</si>
  <si>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</si>
  <si>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</si>
  <si>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</si>
  <si>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</si>
  <si>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</si>
  <si>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</si>
  <si>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</si>
  <si>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</si>
  <si>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</si>
  <si>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</si>
  <si>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</si>
  <si>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</si>
  <si>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</si>
  <si>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</si>
  <si>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</si>
  <si>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</si>
  <si>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</si>
  <si>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</si>
  <si>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</si>
  <si>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</si>
  <si>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</si>
  <si>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</si>
  <si>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</si>
  <si>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</si>
  <si>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</si>
  <si>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</si>
  <si>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</si>
  <si>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</si>
  <si>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</si>
  <si>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</si>
  <si>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</si>
  <si>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</si>
  <si>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</si>
  <si>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</si>
  <si>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</si>
  <si>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</si>
  <si>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</si>
  <si>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</si>
  <si>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</si>
  <si>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</si>
  <si>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</si>
  <si>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</si>
  <si>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</si>
  <si>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</si>
  <si>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</si>
  <si>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</si>
  <si>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</si>
  <si>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</si>
  <si>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</si>
  <si>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</si>
  <si>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</si>
  <si>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</si>
  <si>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</si>
  <si>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</si>
  <si>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</si>
  <si>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</si>
  <si>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</si>
  <si>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</si>
  <si>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</si>
  <si>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</si>
  <si>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</si>
  <si>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</si>
  <si>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</si>
  <si>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</si>
  <si>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</si>
  <si>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</si>
  <si>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</si>
  <si>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</si>
  <si>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</si>
  <si>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</si>
  <si>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</si>
  <si>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</si>
  <si>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</si>
  <si>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</si>
  <si>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</si>
  <si>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</si>
  <si>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</si>
  <si>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</si>
  <si>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</si>
  <si>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</si>
  <si>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</si>
  <si>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</si>
  <si>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</si>
  <si>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</si>
  <si>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</si>
  <si>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</si>
  <si>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</si>
  <si>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</si>
  <si>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</si>
  <si>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</si>
  <si>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</si>
  <si>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</si>
  <si>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</si>
  <si>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</si>
  <si>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</si>
  <si>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</si>
  <si>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</si>
  <si>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</si>
  <si>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</si>
  <si>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</si>
  <si>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</si>
  <si>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</si>
  <si>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</si>
  <si>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</si>
  <si>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</si>
  <si>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</si>
  <si>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</si>
  <si>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</si>
  <si>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</si>
  <si>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</si>
  <si>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</si>
  <si>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</si>
  <si>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</si>
  <si>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</si>
  <si>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</si>
  <si>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</si>
  <si>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</si>
  <si>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</si>
  <si>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</si>
  <si>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</si>
  <si>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</si>
  <si>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</si>
  <si>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</si>
  <si>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</si>
  <si>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</si>
  <si>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</si>
  <si>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</si>
  <si>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</si>
  <si>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</si>
  <si>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</si>
  <si>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</si>
  <si>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</si>
  <si>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</si>
  <si>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</si>
  <si>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</si>
  <si>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</si>
  <si>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</si>
  <si>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</si>
  <si>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</si>
  <si>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</si>
  <si>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</si>
  <si>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</si>
  <si>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</si>
  <si>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</si>
  <si>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</si>
  <si>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</si>
  <si>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</si>
  <si>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</si>
  <si>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</si>
  <si>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</si>
  <si>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</si>
  <si>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</si>
  <si>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</si>
  <si>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</si>
  <si>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</si>
  <si>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</si>
  <si>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</si>
  <si>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</si>
  <si>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</si>
  <si>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</si>
  <si>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</si>
  <si>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</si>
  <si>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</si>
  <si>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</si>
  <si>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</si>
  <si>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</si>
  <si>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</si>
  <si>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</si>
  <si>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</si>
  <si>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</si>
  <si>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</si>
  <si>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</si>
  <si>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</si>
  <si>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</si>
  <si>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</si>
  <si>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</si>
  <si>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</si>
  <si>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</si>
  <si>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</si>
  <si>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</si>
  <si>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</si>
  <si>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</si>
  <si>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</si>
  <si>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</si>
  <si>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</si>
  <si>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</si>
  <si>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</si>
  <si>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</si>
  <si>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</si>
  <si>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</si>
  <si>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</si>
  <si>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</si>
  <si>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</si>
  <si>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</si>
  <si>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</si>
  <si>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</si>
  <si>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</si>
  <si>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</si>
  <si>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</si>
  <si>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</si>
  <si>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</si>
  <si>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</si>
  <si>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</si>
  <si>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</si>
  <si>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</si>
  <si>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</si>
  <si>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</si>
  <si>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</si>
  <si>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</si>
  <si>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</si>
  <si>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</si>
  <si>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</si>
  <si>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</si>
  <si>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</si>
  <si>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</si>
  <si>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</si>
  <si>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</si>
  <si>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</si>
  <si>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</si>
  <si>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</si>
  <si>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</si>
  <si>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</si>
  <si>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</si>
  <si>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</si>
  <si>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</si>
  <si>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</si>
  <si>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</si>
  <si>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</si>
  <si>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</si>
  <si>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</si>
  <si>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</si>
  <si>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</si>
  <si>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</si>
  <si>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</si>
  <si>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</si>
  <si>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</si>
  <si>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</si>
  <si>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</si>
  <si>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</si>
  <si>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</si>
  <si>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</si>
  <si>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</si>
  <si>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</si>
  <si>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</si>
  <si>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</si>
  <si>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</si>
  <si>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</si>
  <si>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</si>
  <si>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</si>
  <si>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</si>
  <si>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</si>
  <si>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</si>
  <si>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</si>
  <si>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</si>
  <si>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</si>
  <si>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</si>
  <si>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</si>
  <si>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</si>
  <si>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</si>
  <si>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</si>
  <si>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</si>
  <si>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</si>
  <si>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</si>
  <si>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</si>
  <si>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</si>
  <si>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</si>
  <si>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</si>
  <si>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</si>
  <si>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</si>
  <si>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</si>
  <si>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</si>
  <si>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</si>
  <si>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</si>
  <si>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</si>
  <si>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</si>
  <si>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</si>
  <si>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</si>
  <si>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</si>
  <si>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</si>
  <si>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</si>
  <si>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</si>
  <si>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</si>
  <si>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</si>
  <si>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</si>
  <si>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</si>
  <si>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</si>
  <si>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</si>
  <si>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</si>
  <si>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</si>
  <si>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</si>
  <si>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</si>
  <si>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</si>
  <si>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</si>
  <si>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</si>
  <si>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</si>
  <si>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</si>
  <si>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</si>
  <si>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</si>
  <si>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</si>
  <si>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</si>
  <si>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</si>
  <si>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</si>
  <si>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</si>
  <si>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</si>
  <si>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</si>
  <si>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</si>
  <si>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</si>
  <si>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</si>
  <si>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</si>
  <si>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</si>
  <si>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</si>
  <si>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</si>
  <si>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</si>
  <si>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</si>
  <si>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</si>
  <si>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</si>
  <si>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</si>
  <si>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</si>
  <si>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</si>
  <si>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</si>
  <si>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</si>
  <si>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</si>
  <si>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</si>
  <si>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</si>
  <si>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</si>
  <si>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</si>
  <si>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</si>
  <si>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</si>
  <si>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</si>
  <si>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</si>
  <si>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</si>
  <si>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</si>
  <si>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</si>
  <si>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</si>
  <si>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</si>
  <si>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</si>
  <si>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</si>
  <si>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</si>
  <si>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</si>
  <si>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</si>
  <si>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</si>
  <si>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</si>
  <si>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</si>
  <si>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</si>
  <si>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</si>
  <si>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</si>
  <si>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</si>
  <si>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</si>
  <si>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</si>
  <si>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</si>
  <si>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</si>
  <si>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</si>
  <si>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</si>
  <si>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</si>
  <si>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</si>
  <si>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</si>
  <si>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</si>
  <si>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</si>
  <si>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</si>
  <si>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</si>
  <si>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</si>
  <si>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</si>
  <si>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</si>
  <si>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</si>
  <si>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</si>
  <si>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</si>
  <si>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</si>
  <si>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</si>
  <si>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</si>
  <si>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</si>
  <si>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</si>
  <si>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</si>
  <si>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</si>
  <si>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</si>
  <si>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</si>
  <si>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</si>
  <si>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</si>
  <si>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</si>
  <si>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</si>
  <si>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</si>
  <si>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</si>
  <si>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</si>
  <si>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</si>
  <si>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</si>
  <si>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</si>
  <si>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</si>
  <si>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</si>
  <si>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</si>
  <si>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</si>
  <si>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</si>
  <si>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</si>
  <si>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</si>
  <si>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</si>
  <si>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</si>
  <si>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</si>
  <si>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</si>
  <si>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</si>
  <si>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</si>
  <si>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</si>
  <si>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</si>
  <si>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</si>
  <si>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</si>
  <si>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</si>
  <si>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</si>
  <si>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</si>
  <si>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</si>
  <si>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</si>
  <si>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</si>
  <si>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</si>
  <si>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</si>
  <si>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</si>
  <si>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</si>
  <si>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</si>
  <si>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</si>
  <si>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</si>
  <si>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</si>
  <si>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</si>
  <si>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</si>
  <si>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</si>
  <si>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</si>
  <si>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</si>
  <si>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</si>
  <si>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</si>
  <si>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</si>
  <si>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</si>
  <si>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</si>
  <si>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</si>
  <si>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</si>
  <si>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</si>
  <si>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</si>
  <si>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</si>
  <si>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</si>
  <si>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</si>
  <si>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</si>
  <si>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</si>
  <si>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</si>
  <si>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</si>
  <si>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</si>
  <si>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</si>
  <si>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</si>
  <si>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</si>
  <si>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</si>
  <si>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</si>
  <si>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</si>
  <si>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</si>
  <si>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</si>
  <si>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</si>
  <si>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</si>
  <si>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</si>
  <si>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</si>
  <si>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</si>
  <si>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</si>
  <si>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</si>
  <si>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</si>
  <si>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</si>
  <si>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</si>
  <si>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</si>
  <si>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</si>
  <si>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</si>
  <si>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</si>
  <si>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</si>
  <si>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</si>
  <si>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</si>
  <si>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</si>
  <si>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</si>
  <si>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</si>
  <si>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</si>
  <si>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</si>
  <si>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</si>
  <si>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</si>
  <si>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</si>
  <si>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</si>
  <si>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</si>
  <si>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</si>
  <si>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</si>
  <si>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</si>
  <si>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</si>
  <si>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</si>
  <si>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</si>
  <si>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</si>
  <si>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</si>
  <si>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</si>
  <si>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</si>
  <si>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</si>
  <si>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</si>
  <si>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</si>
  <si>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</si>
  <si>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</si>
  <si>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</si>
  <si>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</si>
  <si>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</si>
  <si>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</si>
  <si>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</si>
  <si>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</si>
  <si>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</si>
  <si>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</si>
  <si>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</si>
  <si>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</si>
  <si>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</si>
  <si>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</si>
  <si>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</si>
  <si>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</si>
  <si>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</si>
  <si>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</si>
  <si>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</si>
  <si>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</si>
  <si>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</si>
  <si>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</si>
  <si>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</si>
  <si>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</si>
  <si>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</si>
  <si>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</si>
  <si>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</si>
  <si>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</si>
  <si>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</si>
  <si>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</si>
  <si>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</si>
  <si>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</si>
  <si>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</si>
  <si>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</si>
  <si>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</si>
  <si>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</si>
  <si>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</si>
  <si>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</si>
  <si>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</si>
  <si>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</si>
  <si>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</si>
  <si>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</si>
  <si>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</si>
  <si>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</si>
  <si>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</si>
  <si>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</si>
  <si>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</si>
  <si>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</si>
  <si>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</si>
  <si>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</si>
  <si>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</si>
  <si>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</si>
  <si>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</si>
  <si>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</si>
  <si>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</si>
  <si>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</si>
  <si>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</si>
  <si>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</si>
  <si>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</si>
  <si>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</si>
  <si>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</si>
  <si>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</si>
  <si>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</si>
  <si>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</si>
  <si>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</si>
  <si>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</si>
  <si>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</si>
  <si>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</si>
  <si>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</si>
  <si>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</si>
  <si>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</si>
  <si>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</si>
  <si>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</si>
  <si>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</si>
  <si>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</si>
  <si>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</si>
  <si>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</si>
  <si>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</si>
  <si>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</si>
  <si>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</si>
  <si>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</si>
  <si>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</si>
  <si>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</si>
  <si>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</si>
  <si>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</si>
  <si>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</si>
  <si>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</si>
  <si>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</si>
  <si>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</si>
  <si>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</si>
  <si>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</si>
  <si>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</si>
  <si>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</si>
  <si>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</si>
  <si>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</si>
  <si>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</si>
  <si>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</si>
  <si>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</si>
  <si>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</si>
  <si>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</si>
  <si>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</si>
  <si>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</si>
  <si>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</si>
  <si>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</si>
  <si>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</si>
  <si>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</si>
  <si>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</si>
  <si>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</si>
  <si>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</si>
  <si>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</si>
  <si>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</si>
  <si>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</si>
  <si>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</si>
  <si>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</si>
  <si>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</si>
  <si>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</si>
  <si>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</si>
  <si>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</si>
  <si>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</si>
  <si>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</si>
  <si>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</si>
  <si>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</si>
  <si>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</si>
  <si>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</si>
  <si>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</si>
  <si>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</si>
  <si>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</si>
  <si>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</si>
  <si>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</si>
  <si>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</si>
  <si>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</si>
  <si>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</si>
  <si>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</si>
  <si>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</si>
  <si>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</si>
  <si>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</si>
  <si>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</si>
  <si>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</si>
  <si>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</si>
  <si>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</si>
  <si>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</si>
  <si>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</si>
  <si>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</si>
  <si>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</si>
  <si>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</si>
  <si>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</si>
  <si>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</si>
  <si>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</si>
  <si>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</si>
  <si>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</si>
  <si>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</si>
  <si>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</si>
  <si>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</si>
  <si>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</si>
  <si>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</si>
  <si>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</si>
  <si>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</si>
  <si>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</si>
  <si>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</si>
  <si>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</si>
  <si>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</si>
  <si>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</si>
  <si>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</si>
  <si>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</si>
  <si>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</si>
  <si>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</si>
  <si>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</si>
  <si>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</si>
  <si>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</si>
  <si>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</si>
  <si>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</si>
  <si>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</si>
  <si>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</si>
  <si>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</si>
  <si>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</si>
  <si>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</si>
  <si>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</si>
  <si>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</si>
  <si>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</si>
  <si>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</si>
  <si>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</si>
  <si>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</si>
  <si>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</si>
  <si>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</si>
  <si>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</si>
  <si>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</si>
  <si>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</si>
  <si>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</si>
  <si>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</si>
  <si>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</si>
  <si>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</si>
  <si>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</si>
  <si>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</si>
  <si>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</si>
  <si>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</si>
  <si>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</si>
  <si>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</si>
  <si>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</si>
  <si>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</si>
  <si>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</si>
  <si>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</si>
  <si>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</si>
  <si>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</si>
  <si>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</si>
  <si>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</si>
  <si>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</si>
  <si>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</si>
  <si>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</si>
  <si>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</si>
  <si>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</si>
  <si>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</si>
  <si>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</si>
  <si>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</si>
  <si>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</si>
  <si>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</si>
  <si>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</si>
  <si>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</si>
  <si>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</si>
  <si>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</si>
  <si>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</si>
  <si>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</si>
  <si>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</si>
  <si>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</si>
  <si>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</si>
  <si>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</si>
  <si>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</si>
  <si>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</si>
  <si>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</si>
  <si>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</si>
  <si>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</si>
  <si>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</si>
  <si>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</si>
  <si>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</si>
  <si>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</si>
  <si>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</si>
  <si>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</si>
  <si>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</si>
  <si>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</si>
  <si>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</si>
  <si>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</si>
  <si>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</si>
  <si>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</si>
  <si>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</si>
  <si>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</si>
  <si>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</si>
  <si>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</si>
  <si>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</si>
  <si>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</si>
  <si>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</si>
  <si>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</si>
  <si>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</si>
  <si>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</si>
  <si>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</si>
  <si>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</si>
  <si>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</si>
  <si>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</si>
  <si>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</si>
  <si>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</si>
  <si>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</si>
  <si>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</si>
  <si>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</si>
  <si>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</si>
  <si>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</si>
  <si>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</si>
  <si>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</si>
  <si>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</si>
  <si>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</si>
  <si>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</si>
  <si>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</si>
  <si>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</si>
  <si>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</si>
  <si>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</si>
  <si>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</si>
  <si>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</si>
  <si>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</si>
  <si>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</si>
  <si>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</si>
  <si>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</si>
  <si>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</si>
  <si>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</si>
  <si>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</si>
  <si>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</si>
  <si>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</si>
  <si>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</si>
  <si>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</si>
  <si>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</si>
  <si>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</si>
  <si>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</si>
  <si>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</si>
  <si>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</si>
  <si>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</si>
  <si>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</si>
  <si>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</si>
  <si>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</si>
  <si>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</si>
  <si>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</si>
  <si>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</si>
  <si>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</si>
  <si>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</si>
  <si>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</si>
  <si>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</si>
  <si>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</si>
  <si>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</si>
  <si>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</si>
  <si>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</si>
  <si>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</si>
  <si>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</si>
  <si>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</si>
  <si>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</si>
  <si>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</si>
  <si>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</si>
  <si>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</si>
  <si>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</si>
  <si>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</si>
  <si>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</si>
  <si>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</si>
  <si>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</si>
  <si>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</si>
  <si>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</si>
  <si>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</si>
  <si>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</si>
  <si>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</si>
  <si>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</si>
  <si>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</si>
  <si>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</si>
  <si>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</si>
  <si>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</si>
  <si>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</si>
  <si>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</si>
  <si>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</si>
  <si>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</si>
  <si>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</si>
  <si>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</si>
  <si>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</si>
  <si>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</si>
  <si>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</si>
  <si>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</si>
  <si>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</si>
  <si>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</si>
  <si>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</si>
  <si>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</si>
  <si>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</si>
  <si>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</si>
  <si>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</si>
  <si>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</si>
  <si>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</si>
  <si>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</si>
  <si>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</si>
  <si>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</si>
  <si>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</si>
  <si>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</si>
  <si>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</si>
  <si>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</si>
  <si>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</si>
  <si>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</si>
  <si>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</si>
  <si>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</si>
  <si>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</si>
  <si>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</si>
  <si>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</si>
  <si>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</si>
  <si>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</si>
  <si>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</si>
  <si>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</si>
  <si>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</si>
  <si>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</si>
  <si>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</si>
  <si>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</si>
  <si>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</si>
  <si>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</si>
  <si>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</si>
  <si>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</si>
  <si>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</si>
  <si>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</si>
  <si>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</si>
  <si>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</si>
  <si>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</si>
  <si>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</si>
  <si>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</si>
  <si>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</si>
  <si>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</si>
  <si>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</si>
  <si>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</si>
  <si>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</si>
  <si>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</si>
  <si>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</si>
  <si>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</si>
  <si>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</si>
  <si>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</si>
  <si>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</si>
  <si>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</si>
  <si>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</si>
  <si>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</si>
  <si>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</si>
  <si>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</si>
  <si>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</si>
  <si>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</si>
  <si>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</si>
  <si>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</si>
  <si>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</si>
  <si>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</si>
  <si>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</si>
  <si>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</si>
  <si>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</si>
  <si>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</si>
  <si>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</si>
  <si>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</si>
  <si>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</si>
  <si>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</si>
  <si>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</si>
  <si>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</si>
  <si>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</si>
  <si>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</si>
  <si>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</si>
  <si>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</si>
  <si>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</si>
  <si>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</si>
  <si>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</si>
  <si>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</si>
  <si>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</si>
  <si>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</si>
  <si>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</si>
  <si>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</si>
  <si>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</si>
  <si>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</si>
  <si>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</si>
  <si>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</si>
  <si>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</si>
  <si>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</si>
  <si>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</si>
  <si>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</si>
  <si>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</si>
  <si>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</si>
  <si>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</si>
  <si>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</si>
  <si>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</si>
  <si>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</si>
  <si>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</si>
  <si>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</si>
  <si>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</si>
  <si>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</si>
  <si>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</si>
  <si>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</si>
  <si>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</si>
  <si>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</si>
  <si>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</si>
  <si>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</si>
  <si>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</si>
  <si>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</si>
  <si>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</si>
  <si>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</si>
  <si>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</si>
  <si>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</si>
  <si>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</si>
  <si>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</si>
  <si>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</si>
  <si>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</si>
  <si>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</si>
  <si>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</si>
  <si>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</si>
  <si>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</si>
  <si>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</si>
  <si>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</si>
  <si>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</si>
  <si>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</si>
  <si>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</si>
  <si>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</si>
  <si>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</si>
  <si>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</si>
  <si>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</si>
  <si>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</si>
  <si>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</si>
  <si>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</si>
  <si>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</si>
  <si>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</si>
  <si>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</si>
  <si>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</si>
  <si>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</si>
  <si>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</si>
  <si>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</si>
  <si>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</si>
  <si>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</si>
  <si>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</si>
  <si>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</si>
  <si>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</si>
  <si>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</si>
  <si>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</si>
  <si>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</si>
  <si>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</si>
  <si>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</si>
  <si>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</si>
  <si>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</si>
  <si>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</si>
  <si>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</si>
  <si>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</si>
  <si>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</si>
  <si>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</si>
  <si>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</si>
  <si>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</si>
  <si>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</si>
  <si>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</si>
  <si>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</si>
  <si>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</si>
  <si>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</si>
  <si>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</si>
  <si>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</si>
  <si>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</si>
  <si>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</si>
  <si>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</si>
  <si>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</si>
  <si>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</si>
  <si>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</si>
  <si>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</si>
  <si>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</si>
  <si>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</si>
  <si>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</si>
  <si>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</si>
  <si>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</si>
  <si>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</si>
  <si>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</si>
  <si>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</si>
  <si>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</si>
  <si>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</si>
  <si>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</si>
  <si>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</si>
  <si>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</si>
  <si>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</si>
  <si>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</si>
  <si>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</si>
  <si>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</si>
  <si>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</si>
  <si>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</si>
  <si>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</si>
  <si>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</si>
  <si>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</si>
  <si>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</si>
  <si>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</si>
  <si>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</si>
  <si>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</si>
  <si>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</si>
  <si>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</si>
  <si>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</si>
  <si>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</si>
  <si>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</si>
  <si>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</si>
  <si>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</si>
  <si>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</si>
  <si>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</si>
  <si>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</si>
  <si>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</si>
  <si>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</si>
  <si>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</si>
  <si>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</si>
  <si>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</si>
  <si>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</si>
  <si>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</si>
  <si>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</si>
  <si>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</si>
  <si>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</si>
  <si>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</si>
  <si>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</si>
  <si>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</si>
  <si>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</si>
  <si>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</si>
  <si>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</si>
  <si>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</si>
  <si>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</si>
  <si>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</si>
  <si>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</si>
  <si>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</si>
  <si>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</si>
  <si>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</si>
  <si>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</si>
  <si>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</si>
  <si>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</si>
  <si>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</si>
  <si>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</si>
  <si>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</si>
  <si>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</si>
  <si>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</si>
  <si>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</si>
  <si>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</si>
  <si>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</si>
  <si>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</si>
  <si>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</si>
  <si>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</si>
  <si>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</si>
  <si>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</si>
  <si>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</si>
  <si>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</si>
  <si>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</si>
  <si>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</si>
  <si>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</si>
  <si>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</si>
  <si>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</si>
  <si>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</si>
  <si>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</si>
  <si>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</si>
  <si>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</si>
  <si>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</si>
  <si>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</si>
  <si>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</si>
  <si>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</si>
  <si>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</si>
  <si>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</si>
  <si>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</si>
  <si>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</si>
  <si>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</si>
  <si>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</si>
  <si>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</si>
  <si>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</si>
  <si>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</si>
  <si>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</si>
  <si>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</si>
  <si>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</si>
  <si>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</si>
  <si>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</si>
  <si>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</si>
  <si>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</si>
  <si>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</si>
  <si>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</si>
  <si>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</si>
  <si>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</si>
  <si>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</si>
  <si>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</si>
  <si>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</si>
  <si>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</si>
  <si>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</si>
  <si>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</si>
  <si>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</si>
  <si>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</si>
  <si>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</si>
  <si>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</si>
  <si>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</si>
  <si>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</si>
  <si>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</si>
  <si>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</si>
  <si>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</si>
  <si>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</si>
  <si>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</si>
  <si>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</si>
  <si>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</si>
  <si>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</si>
  <si>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</si>
  <si>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</si>
  <si>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</si>
  <si>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</si>
  <si>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</si>
  <si>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</si>
  <si>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</si>
  <si>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</si>
  <si>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</si>
  <si>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</si>
  <si>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</si>
  <si>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</si>
  <si>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</si>
  <si>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</si>
  <si>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</si>
  <si>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</si>
  <si>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</si>
  <si>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</si>
  <si>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</si>
  <si>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</si>
  <si>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</si>
  <si>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</si>
  <si>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</si>
  <si>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</si>
  <si>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</si>
  <si>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</si>
  <si>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</si>
  <si>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</si>
  <si>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</si>
  <si>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</si>
  <si>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</si>
  <si>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</si>
  <si>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</si>
  <si>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</si>
  <si>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</si>
  <si>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</si>
  <si>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</si>
  <si>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</si>
  <si>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</si>
  <si>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</si>
  <si>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</si>
  <si>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</si>
  <si>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</si>
  <si>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</si>
  <si>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</si>
  <si>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</si>
  <si>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</si>
  <si>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</si>
  <si>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</si>
  <si>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</si>
  <si>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</si>
  <si>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</si>
  <si>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</si>
  <si>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</si>
  <si>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</si>
  <si>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</si>
  <si>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</si>
  <si>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</si>
  <si>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</si>
  <si>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</si>
  <si>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</si>
  <si>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</si>
  <si>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</si>
  <si>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</si>
  <si>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</si>
  <si>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</si>
  <si>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</si>
  <si>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</si>
  <si>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</si>
  <si>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</si>
  <si>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</si>
  <si>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</si>
  <si>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</si>
  <si>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</si>
  <si>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</si>
  <si>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</si>
  <si>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</si>
  <si>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</si>
  <si>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</si>
  <si>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</si>
  <si>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</si>
  <si>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</si>
  <si>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</si>
  <si>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</si>
  <si>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</si>
  <si>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</si>
  <si>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</si>
  <si>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</si>
  <si>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</si>
  <si>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</si>
  <si>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</si>
  <si>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</si>
  <si>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</si>
  <si>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</si>
  <si>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</si>
  <si>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</si>
  <si>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</si>
  <si>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</si>
  <si>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</si>
  <si>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</si>
  <si>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</si>
  <si>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</si>
  <si>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</si>
  <si>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</si>
  <si>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</si>
  <si>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</si>
  <si>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</si>
  <si>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</si>
  <si>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</si>
  <si>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</si>
  <si>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</si>
  <si>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</si>
  <si>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</si>
  <si>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</si>
  <si>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</si>
  <si>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</si>
  <si>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</si>
  <si>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</si>
  <si>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</si>
  <si>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</si>
  <si>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</si>
  <si>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</si>
  <si>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</si>
  <si>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</si>
  <si>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</si>
  <si>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</si>
  <si>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</si>
  <si>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</si>
  <si>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</si>
  <si>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</si>
  <si>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</si>
  <si>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</si>
  <si>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</si>
  <si>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</si>
  <si>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</si>
  <si>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</si>
  <si>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</si>
  <si>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</si>
  <si>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</si>
  <si>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</si>
  <si>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</si>
  <si>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</si>
  <si>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</si>
  <si>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</si>
  <si>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</si>
  <si>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</si>
  <si>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</si>
  <si>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</si>
  <si>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</si>
  <si>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</si>
  <si>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</si>
  <si>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</si>
  <si>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</si>
  <si>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</si>
  <si>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</si>
  <si>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</si>
  <si>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</si>
  <si>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</si>
  <si>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</si>
  <si>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</si>
  <si>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</si>
  <si>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</si>
  <si>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</si>
  <si>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</si>
  <si>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</si>
  <si>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</si>
  <si>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</si>
  <si>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</si>
  <si>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</si>
  <si>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</si>
  <si>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</si>
  <si>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</si>
  <si>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</si>
  <si>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</si>
  <si>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</si>
  <si>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</si>
  <si>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</si>
  <si>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</si>
  <si>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</si>
  <si>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</si>
  <si>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</si>
  <si>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</si>
  <si>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</si>
  <si>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</si>
  <si>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</si>
  <si>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</si>
  <si>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</si>
  <si>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</si>
  <si>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</si>
  <si>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</si>
  <si>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</si>
  <si>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</si>
  <si>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</si>
  <si>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</si>
  <si>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</si>
  <si>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</si>
  <si>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</si>
  <si>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</si>
  <si>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</si>
  <si>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</si>
  <si>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</si>
  <si>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</si>
  <si>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</si>
  <si>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</si>
  <si>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</si>
  <si>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</si>
  <si>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</si>
  <si>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</si>
  <si>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</si>
  <si>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</si>
  <si>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</si>
  <si>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</si>
  <si>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</si>
  <si>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</si>
  <si>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</si>
  <si>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</si>
  <si>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</si>
  <si>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</si>
  <si>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</si>
  <si>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</si>
  <si>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</si>
  <si>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</si>
  <si>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</si>
  <si>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</si>
  <si>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</si>
  <si>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</si>
  <si>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</si>
  <si>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</si>
  <si>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</si>
  <si>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</si>
  <si>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</si>
  <si>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</si>
  <si>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</si>
  <si>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</si>
  <si>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</si>
  <si>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</si>
  <si>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</si>
  <si>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</si>
  <si>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</si>
  <si>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</si>
  <si>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</si>
  <si>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</si>
  <si>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</si>
  <si>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</si>
  <si>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</si>
  <si>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</si>
  <si>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</si>
  <si>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</si>
  <si>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</si>
  <si>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</si>
  <si>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</si>
  <si>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</si>
  <si>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</si>
  <si>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</si>
  <si>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</si>
  <si>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</si>
  <si>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</si>
  <si>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</si>
  <si>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</si>
  <si>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</si>
  <si>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</si>
  <si>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</si>
  <si>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</si>
  <si>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</si>
  <si>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</si>
  <si>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</si>
  <si>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</si>
  <si>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</si>
  <si>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</si>
  <si>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</si>
  <si>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</si>
  <si>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</si>
  <si>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</si>
  <si>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</si>
  <si>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</si>
  <si>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</si>
  <si>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</si>
  <si>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</si>
  <si>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</si>
  <si>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</si>
  <si>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</si>
  <si>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</si>
  <si>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</si>
  <si>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</si>
  <si>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</si>
  <si>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</si>
  <si>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</si>
  <si>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</si>
  <si>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</si>
  <si>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</si>
  <si>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</si>
  <si>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</si>
  <si>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</si>
  <si>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</si>
  <si>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</si>
  <si>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</si>
  <si>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</si>
  <si>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</si>
  <si>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</si>
  <si>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</si>
  <si>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</si>
  <si>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</si>
  <si>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</si>
  <si>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</si>
  <si>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</si>
  <si>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</si>
  <si>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</si>
  <si>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</si>
  <si>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</si>
  <si>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</si>
  <si>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</si>
  <si>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</si>
  <si>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</si>
  <si>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</si>
  <si>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</si>
  <si>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</si>
  <si>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</si>
  <si>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</si>
  <si>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</si>
  <si>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</si>
  <si>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</si>
  <si>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</si>
  <si>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</si>
  <si>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</si>
  <si>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</si>
  <si>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</si>
  <si>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</si>
  <si>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</si>
  <si>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</si>
  <si>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</si>
  <si>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</si>
  <si>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</si>
  <si>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</si>
  <si>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</si>
  <si>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</si>
  <si>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</si>
  <si>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</si>
  <si>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</si>
  <si>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</si>
  <si>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</si>
  <si>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</si>
  <si>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</si>
  <si>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</si>
  <si>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</si>
  <si>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</si>
  <si>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</si>
  <si>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</si>
  <si>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</si>
  <si>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</si>
  <si>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</si>
  <si>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</si>
  <si>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</si>
  <si>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</si>
  <si>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</si>
  <si>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</si>
  <si>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</si>
  <si>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</si>
  <si>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</si>
  <si>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</si>
  <si>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</si>
  <si>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</si>
  <si>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</si>
  <si>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</si>
  <si>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</si>
  <si>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</si>
  <si>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</si>
  <si>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</si>
  <si>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</si>
  <si>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</si>
  <si>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</si>
  <si>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</si>
  <si>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</si>
  <si>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</si>
  <si>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</si>
  <si>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</si>
  <si>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</si>
  <si>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</si>
  <si>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</si>
  <si>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</si>
  <si>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</si>
  <si>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</si>
  <si>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</si>
  <si>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</si>
  <si>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</si>
  <si>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</si>
  <si>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</si>
  <si>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</si>
  <si>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</si>
  <si>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</si>
  <si>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</si>
  <si>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</si>
  <si>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</si>
  <si>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</si>
  <si>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</si>
  <si>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</si>
  <si>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</si>
  <si>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</si>
  <si>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</si>
  <si>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</si>
  <si>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</si>
  <si>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</si>
  <si>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</si>
  <si>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</si>
  <si>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</si>
  <si>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</si>
  <si>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</si>
  <si>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</si>
  <si>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</si>
  <si>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</si>
  <si>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</si>
  <si>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</si>
  <si>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</si>
  <si>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</si>
  <si>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</si>
  <si>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</si>
  <si>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</si>
  <si>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</si>
  <si>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</si>
  <si>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</si>
  <si>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</si>
  <si>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</si>
  <si>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</si>
  <si>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</si>
  <si>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</si>
  <si>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</si>
  <si>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</si>
  <si>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</si>
  <si>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</si>
  <si>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</si>
  <si>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</si>
  <si>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</si>
  <si>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</si>
  <si>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</si>
  <si>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</si>
  <si>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</si>
  <si>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</si>
  <si>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</si>
  <si>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</si>
  <si>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</si>
  <si>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</si>
  <si>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</si>
  <si>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</si>
  <si>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</si>
  <si>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</si>
  <si>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</si>
  <si>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</si>
  <si>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</si>
  <si>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</si>
  <si>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</si>
  <si>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</si>
  <si>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</si>
  <si>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</si>
  <si>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</si>
  <si>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</si>
  <si>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</si>
  <si>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</si>
  <si>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</si>
  <si>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</si>
  <si>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</si>
  <si>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</si>
  <si>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</si>
  <si>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</si>
  <si>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</si>
  <si>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</si>
  <si>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</si>
  <si>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</si>
  <si>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</si>
  <si>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</si>
  <si>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</si>
  <si>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</si>
  <si>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</si>
  <si>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</si>
  <si>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</si>
  <si>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</si>
  <si>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</si>
  <si>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</si>
  <si>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</si>
  <si>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</si>
  <si>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</si>
  <si>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</si>
  <si>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</si>
  <si>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</si>
  <si>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</si>
  <si>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</si>
  <si>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</si>
  <si>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</si>
  <si>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</si>
  <si>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</si>
  <si>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</si>
  <si>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</si>
  <si>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</si>
  <si>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</si>
  <si>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</si>
  <si>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</si>
  <si>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</si>
  <si>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</si>
  <si>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</si>
  <si>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</si>
  <si>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</si>
  <si>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</si>
  <si>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</si>
  <si>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</si>
  <si>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</si>
  <si>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</si>
  <si>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</si>
  <si>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</si>
  <si>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</si>
  <si>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</si>
  <si>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</si>
  <si>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</si>
  <si>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</si>
  <si>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</si>
  <si>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</si>
  <si>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</si>
  <si>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</si>
  <si>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</si>
  <si>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</si>
  <si>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</si>
  <si>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</si>
  <si>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</si>
  <si>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</si>
  <si>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</si>
  <si>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</si>
  <si>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</si>
  <si>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</si>
  <si>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</si>
  <si>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</si>
  <si>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</si>
  <si>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</si>
  <si>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</si>
  <si>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</si>
  <si>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</si>
  <si>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</si>
  <si>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</si>
  <si>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</si>
  <si>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</si>
  <si>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</si>
  <si>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</si>
  <si>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</si>
  <si>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</si>
  <si>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</si>
  <si>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</si>
  <si>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</si>
  <si>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</si>
  <si>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</si>
  <si>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</si>
  <si>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</si>
  <si>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</si>
  <si>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</si>
  <si>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</si>
  <si>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</si>
  <si>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</si>
  <si>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</si>
  <si>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</si>
  <si>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</si>
  <si>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</si>
  <si>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</si>
  <si>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</si>
  <si>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</si>
  <si>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</si>
  <si>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</si>
  <si>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</si>
  <si>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</si>
  <si>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</si>
  <si>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</si>
  <si>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</si>
  <si>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</si>
  <si>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</si>
  <si>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</si>
  <si>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</si>
  <si>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</si>
  <si>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</si>
  <si>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</si>
  <si>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</si>
  <si>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</si>
  <si>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</si>
  <si>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</si>
  <si>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</si>
  <si>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</si>
  <si>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</si>
  <si>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</si>
  <si>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</si>
  <si>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</si>
  <si>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</si>
  <si>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</si>
  <si>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</si>
  <si>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</si>
  <si>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</si>
  <si>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</si>
  <si>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</si>
  <si>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</si>
  <si>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</si>
  <si>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</si>
  <si>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</si>
  <si>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</si>
  <si>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</si>
  <si>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</si>
  <si>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</si>
  <si>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</si>
  <si>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</si>
  <si>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</si>
  <si>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</si>
  <si>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</si>
  <si>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</si>
  <si>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</si>
  <si>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</si>
  <si>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</si>
  <si>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</si>
  <si>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</si>
  <si>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</si>
  <si>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</si>
  <si>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</si>
  <si>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</si>
  <si>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</si>
  <si>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</si>
  <si>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</si>
  <si>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</si>
  <si>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</si>
  <si>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</si>
  <si>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</si>
  <si>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</si>
  <si>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</si>
  <si>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</si>
  <si>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</si>
  <si>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</si>
  <si>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</si>
  <si>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</si>
  <si>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</si>
  <si>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</si>
  <si>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</si>
  <si>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</si>
  <si>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</si>
  <si>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</si>
  <si>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</si>
  <si>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</si>
  <si>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</si>
  <si>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</si>
  <si>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</si>
  <si>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</si>
  <si>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</si>
  <si>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</si>
  <si>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</si>
  <si>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</si>
  <si>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</si>
  <si>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</si>
  <si>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</si>
  <si>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</si>
  <si>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</si>
  <si>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</si>
  <si>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</si>
  <si>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</si>
  <si>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</si>
  <si>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</si>
  <si>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</si>
  <si>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</si>
  <si>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</si>
  <si>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</si>
  <si>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</si>
  <si>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</si>
  <si>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</si>
  <si>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</si>
  <si>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</si>
  <si>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</si>
  <si>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</si>
  <si>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</si>
  <si>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</si>
  <si>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</si>
  <si>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</si>
  <si>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</si>
  <si>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</si>
  <si>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</si>
  <si>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</si>
  <si>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</si>
  <si>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</si>
  <si>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</si>
  <si>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</si>
  <si>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</si>
  <si>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</si>
  <si>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</si>
  <si>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</si>
  <si>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</si>
  <si>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</si>
  <si>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</si>
  <si>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</si>
  <si>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</si>
  <si>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</si>
  <si>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</si>
  <si>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</si>
  <si>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</si>
  <si>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</si>
  <si>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</si>
  <si>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</si>
  <si>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</si>
  <si>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</si>
  <si>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</si>
  <si>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</si>
  <si>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</si>
  <si>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</si>
  <si>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</si>
  <si>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</si>
  <si>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</si>
  <si>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</si>
  <si>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</si>
  <si>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</si>
  <si>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</si>
  <si>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</si>
  <si>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</si>
  <si>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</si>
  <si>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</si>
  <si>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</si>
  <si>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</si>
  <si>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</si>
  <si>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</si>
  <si>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</si>
  <si>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</si>
  <si>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</si>
  <si>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</si>
  <si>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</si>
  <si>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</si>
  <si>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</si>
  <si>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</si>
  <si>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</si>
  <si>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</si>
  <si>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</si>
  <si>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</si>
  <si>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</si>
  <si>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</si>
  <si>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</si>
  <si>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</si>
  <si>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</si>
  <si>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</si>
  <si>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</si>
  <si>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</si>
  <si>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</si>
  <si>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</si>
  <si>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</si>
  <si>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</si>
  <si>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</si>
  <si>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</si>
  <si>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</si>
  <si>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</si>
  <si>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</si>
  <si>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</si>
  <si>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</si>
  <si>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</si>
  <si>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</si>
  <si>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</si>
  <si>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</si>
  <si>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</si>
  <si>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</si>
  <si>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</si>
  <si>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</si>
  <si>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</si>
  <si>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</si>
  <si>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</si>
  <si>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</si>
  <si>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</si>
  <si>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</si>
  <si>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</si>
  <si>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</si>
  <si>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</si>
  <si>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</si>
  <si>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</si>
  <si>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</si>
  <si>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</si>
  <si>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</si>
  <si>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</si>
  <si>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</si>
  <si>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</si>
  <si>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</si>
  <si>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</si>
  <si>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</si>
  <si>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</si>
  <si>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</si>
  <si>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</si>
  <si>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</si>
  <si>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</si>
  <si>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</si>
  <si>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</si>
  <si>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</si>
  <si>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</si>
  <si>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</si>
  <si>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</si>
  <si>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</si>
  <si>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</si>
  <si>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</si>
  <si>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</si>
  <si>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</si>
  <si>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</si>
  <si>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</si>
  <si>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</si>
  <si>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</si>
  <si>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</si>
  <si>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</si>
  <si>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</si>
  <si>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</si>
  <si>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</si>
  <si>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</si>
  <si>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</si>
  <si>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</si>
  <si>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</si>
  <si>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</si>
  <si>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</si>
  <si>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</si>
  <si>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</si>
  <si>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</si>
  <si>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</si>
  <si>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</si>
  <si>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</si>
  <si>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</si>
  <si>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</si>
  <si>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</si>
  <si>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</si>
  <si>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</si>
  <si>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</si>
  <si>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</si>
  <si>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</si>
  <si>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</si>
  <si>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</si>
  <si>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</si>
  <si>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</si>
  <si>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</si>
  <si>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</si>
  <si>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</si>
  <si>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</si>
  <si>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</si>
  <si>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</si>
  <si>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</si>
  <si>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</si>
  <si>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</si>
  <si>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</si>
  <si>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</si>
  <si>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</si>
  <si>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</si>
  <si>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</si>
  <si>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</si>
  <si>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</si>
  <si>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</si>
  <si>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</si>
  <si>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</si>
  <si>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</si>
  <si>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</si>
  <si>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</si>
  <si>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</si>
  <si>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</si>
  <si>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</si>
  <si>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</si>
  <si>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</si>
  <si>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</si>
  <si>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</si>
  <si>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</si>
  <si>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</si>
  <si>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</si>
  <si>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</si>
  <si>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</si>
  <si>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</si>
  <si>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</si>
  <si>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</si>
  <si>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</si>
  <si>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</si>
  <si>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</si>
  <si>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</si>
  <si>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</si>
  <si>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</si>
  <si>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</si>
  <si>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</si>
  <si>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</si>
  <si>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</si>
  <si>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</si>
  <si>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</si>
  <si>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</si>
  <si>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</si>
  <si>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</si>
  <si>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</si>
  <si>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</si>
  <si>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</si>
  <si>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</si>
  <si>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</si>
  <si>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</si>
  <si>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</si>
  <si>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</si>
  <si>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</si>
  <si>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</si>
  <si>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</si>
  <si>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</si>
  <si>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</si>
  <si>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</si>
  <si>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</si>
  <si>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</si>
  <si>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</si>
  <si>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</si>
  <si>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</si>
  <si>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</si>
  <si>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</si>
  <si>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</si>
  <si>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</si>
  <si>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</si>
  <si>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</si>
  <si>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</si>
  <si>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</si>
  <si>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</si>
  <si>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</si>
  <si>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</si>
  <si>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</si>
  <si>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</si>
  <si>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</si>
  <si>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</si>
  <si>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</si>
  <si>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</si>
  <si>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</si>
  <si>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</si>
  <si>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</si>
  <si>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</si>
  <si>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</si>
  <si>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</si>
  <si>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</si>
  <si>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</si>
  <si>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</si>
  <si>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</si>
  <si>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</si>
  <si>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</si>
  <si>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</si>
  <si>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</si>
  <si>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</si>
  <si>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</si>
  <si>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</si>
  <si>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</si>
  <si>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</si>
  <si>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</si>
  <si>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</si>
  <si>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</si>
  <si>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</si>
  <si>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</si>
  <si>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</si>
  <si>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</si>
  <si>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</si>
  <si>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</si>
  <si>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</si>
  <si>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</si>
  <si>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</si>
  <si>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</si>
  <si>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</si>
  <si>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</si>
  <si>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</si>
  <si>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</si>
  <si>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</si>
  <si>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</si>
  <si>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</si>
  <si>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</si>
  <si>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</si>
  <si>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</si>
  <si>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</si>
  <si>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</si>
  <si>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</si>
  <si>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</si>
  <si>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</si>
  <si>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</si>
  <si>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</si>
  <si>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</si>
  <si>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</si>
  <si>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</si>
  <si>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</si>
  <si>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</si>
  <si>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</si>
  <si>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</si>
  <si>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</si>
  <si>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</si>
  <si>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</si>
  <si>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</si>
  <si>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</si>
  <si>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</si>
  <si>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</si>
  <si>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</si>
  <si>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</si>
  <si>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</si>
  <si>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</si>
  <si>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</si>
  <si>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</si>
  <si>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</si>
  <si>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</si>
  <si>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</si>
  <si>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</si>
  <si>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</si>
  <si>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</si>
  <si>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</si>
  <si>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</si>
  <si>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</si>
  <si>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</si>
  <si>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</si>
  <si>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</si>
  <si>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</si>
  <si>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</si>
  <si>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</si>
  <si>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</si>
  <si>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</si>
  <si>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</si>
  <si>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</si>
  <si>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</si>
  <si>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</si>
  <si>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</si>
  <si>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</si>
  <si>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</si>
  <si>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</si>
  <si>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</si>
  <si>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</si>
  <si>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</si>
  <si>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</si>
  <si>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</si>
  <si>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</si>
  <si>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</si>
  <si>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</si>
  <si>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</si>
  <si>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</si>
  <si>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</si>
  <si>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</si>
  <si>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</si>
  <si>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</si>
  <si>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</si>
  <si>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</si>
  <si>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</si>
  <si>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</si>
  <si>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</si>
  <si>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</si>
  <si>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</si>
  <si>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</si>
  <si>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</si>
  <si>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</si>
  <si>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</si>
  <si>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</si>
  <si>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</si>
  <si>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</si>
  <si>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</si>
  <si>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</si>
  <si>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</si>
  <si>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</si>
  <si>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</si>
  <si>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</si>
  <si>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</si>
  <si>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</si>
  <si>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</si>
  <si>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</si>
  <si>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</si>
  <si>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</si>
  <si>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</si>
  <si>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</si>
  <si>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</si>
  <si>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</si>
  <si>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</si>
  <si>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</si>
  <si>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</si>
  <si>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</si>
  <si>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</si>
  <si>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</si>
  <si>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</si>
  <si>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</si>
  <si>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</si>
  <si>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</si>
  <si>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</si>
  <si>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</si>
  <si>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</si>
  <si>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</si>
  <si>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</si>
  <si>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</si>
  <si>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</si>
  <si>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</si>
  <si>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</si>
  <si>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</si>
  <si>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</si>
  <si>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</si>
  <si>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</si>
  <si>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</si>
  <si>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</si>
  <si>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</si>
  <si>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</si>
  <si>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</si>
  <si>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</si>
  <si>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</si>
  <si>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</si>
  <si>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</si>
  <si>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</si>
  <si>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</si>
  <si>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</si>
  <si>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</si>
  <si>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</si>
  <si>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</si>
  <si>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</si>
  <si>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</si>
  <si>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</si>
  <si>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</si>
  <si>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</si>
  <si>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</si>
  <si>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</si>
  <si>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</si>
  <si>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</si>
  <si>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</si>
  <si>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</si>
  <si>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</si>
  <si>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</si>
  <si>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</si>
  <si>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</si>
  <si>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</si>
  <si>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</si>
  <si>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</si>
  <si>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</si>
  <si>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</si>
  <si>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</si>
  <si>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</si>
  <si>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</si>
  <si>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</si>
  <si>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</si>
  <si>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</si>
  <si>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</si>
  <si>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</si>
  <si>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</si>
  <si>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</si>
  <si>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</si>
  <si>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</si>
  <si>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</si>
  <si>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</si>
  <si>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</si>
  <si>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</si>
  <si>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</si>
  <si>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</si>
  <si>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</si>
  <si>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</si>
  <si>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</si>
  <si>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</si>
  <si>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</si>
  <si>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</si>
  <si>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</si>
  <si>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</si>
  <si>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</si>
  <si>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</si>
  <si>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</si>
  <si>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</si>
  <si>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</si>
  <si>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</si>
  <si>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</si>
  <si>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</si>
  <si>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</si>
  <si>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</si>
  <si>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</si>
  <si>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</si>
  <si>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</si>
  <si>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</si>
  <si>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</si>
  <si>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</si>
  <si>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</si>
  <si>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</si>
  <si>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</si>
  <si>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</si>
  <si>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</si>
  <si>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</si>
  <si>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</si>
  <si>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</si>
  <si>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</si>
  <si>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</si>
  <si>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</si>
  <si>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</si>
  <si>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</si>
  <si>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</si>
  <si>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</si>
  <si>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</si>
  <si>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</si>
  <si>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</si>
  <si>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</si>
  <si>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</si>
  <si>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</si>
  <si>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</si>
  <si>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</si>
  <si>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</si>
  <si>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</si>
  <si>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</si>
  <si>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</si>
  <si>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</si>
  <si>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</si>
  <si>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</si>
  <si>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</si>
  <si>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</si>
  <si>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</si>
  <si>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</si>
  <si>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</si>
  <si>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</si>
  <si>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</si>
  <si>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</si>
  <si>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</si>
  <si>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</si>
  <si>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</si>
  <si>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</si>
  <si>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</si>
  <si>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</si>
  <si>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</si>
  <si>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</si>
  <si>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</si>
  <si>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</si>
  <si>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</si>
  <si>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</si>
  <si>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</si>
  <si>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</si>
  <si>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</si>
  <si>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</si>
  <si>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</si>
  <si>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</si>
  <si>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</si>
  <si>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</si>
  <si>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</si>
  <si>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</si>
  <si>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</si>
  <si>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</si>
  <si>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</si>
  <si>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</si>
  <si>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</si>
  <si>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</si>
  <si>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</si>
  <si>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</si>
  <si>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</si>
  <si>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</si>
  <si>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</si>
  <si>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</si>
  <si>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</si>
  <si>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</si>
  <si>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</si>
  <si>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</si>
  <si>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</si>
  <si>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</si>
  <si>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</si>
  <si>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</si>
  <si>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</si>
  <si>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</si>
  <si>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</si>
  <si>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</si>
  <si>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</si>
  <si>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</si>
  <si>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</si>
  <si>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</si>
  <si>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</si>
  <si>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</si>
  <si>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</si>
  <si>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</si>
  <si>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</si>
  <si>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</si>
  <si>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</si>
  <si>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</si>
  <si>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</si>
  <si>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</si>
  <si>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</si>
  <si>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</si>
  <si>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</si>
  <si>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</si>
  <si>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</si>
  <si>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</si>
  <si>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</si>
  <si>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</si>
  <si>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</si>
  <si>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</si>
  <si>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</si>
  <si>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</si>
  <si>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</si>
  <si>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</si>
  <si>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</si>
  <si>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</si>
  <si>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</si>
  <si>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</si>
  <si>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</si>
  <si>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</si>
  <si>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</si>
  <si>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</si>
  <si>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</si>
  <si>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</si>
  <si>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</si>
  <si>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</si>
  <si>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</si>
  <si>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</si>
  <si>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</si>
  <si>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</si>
  <si>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</si>
  <si>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</si>
  <si>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</si>
  <si>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</si>
  <si>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</si>
  <si>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</si>
  <si>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</si>
  <si>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</si>
  <si>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</si>
  <si>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</si>
  <si>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</si>
  <si>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</si>
  <si>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</si>
  <si>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</si>
  <si>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</si>
  <si>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</si>
  <si>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</si>
  <si>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</si>
  <si>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</si>
  <si>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</si>
  <si>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</si>
  <si>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</si>
  <si>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</si>
  <si>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</si>
  <si>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</si>
  <si>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</si>
  <si>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</si>
  <si>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</si>
  <si>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</si>
  <si>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</si>
  <si>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</si>
  <si>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</si>
  <si>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</si>
  <si>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</si>
  <si>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</si>
  <si>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</si>
  <si>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</si>
  <si>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</si>
  <si>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</si>
  <si>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</si>
  <si>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</si>
  <si>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</si>
  <si>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</si>
  <si>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</si>
  <si>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</si>
  <si>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</si>
  <si>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</si>
  <si>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</si>
  <si>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</si>
  <si>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</si>
  <si>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</si>
  <si>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</si>
  <si>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</si>
  <si>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</si>
  <si>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</si>
  <si>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</si>
  <si>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</si>
  <si>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</si>
  <si>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</si>
  <si>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</si>
  <si>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</si>
  <si>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</si>
  <si>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</si>
  <si>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</si>
  <si>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</si>
  <si>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</si>
  <si>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</si>
  <si>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</si>
  <si>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</si>
  <si>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</si>
  <si>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</si>
  <si>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</si>
  <si>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</si>
  <si>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</si>
  <si>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</si>
  <si>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</si>
  <si>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</si>
  <si>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</si>
  <si>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</si>
  <si>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</si>
  <si>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</si>
  <si>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</si>
  <si>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</si>
  <si>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</si>
  <si>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</si>
  <si>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</si>
  <si>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</si>
  <si>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</si>
  <si>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</si>
  <si>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</si>
  <si>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</si>
  <si>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</si>
  <si>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</si>
  <si>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</si>
  <si>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</si>
  <si>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</si>
  <si>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</si>
  <si>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</si>
  <si>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</si>
  <si>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</si>
  <si>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</si>
  <si>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</si>
  <si>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</si>
  <si>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</si>
  <si>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</si>
  <si>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</si>
  <si>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</si>
  <si>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</si>
  <si>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</si>
  <si>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</si>
  <si>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</si>
  <si>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</si>
  <si>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</si>
  <si>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</si>
  <si>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</si>
  <si>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</si>
  <si>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</si>
  <si>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</si>
  <si>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</si>
  <si>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</si>
  <si>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</si>
  <si>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</si>
  <si>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</si>
  <si>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</si>
  <si>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</si>
  <si>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</si>
  <si>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</si>
  <si>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</si>
  <si>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</si>
  <si>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</si>
  <si>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</si>
  <si>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</si>
  <si>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</si>
  <si>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</si>
  <si>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</si>
  <si>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</si>
  <si>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</si>
  <si>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</si>
  <si>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</si>
  <si>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</si>
  <si>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</si>
  <si>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</si>
  <si>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</si>
  <si>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</si>
  <si>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</si>
  <si>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</si>
  <si>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</si>
  <si>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</si>
  <si>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</si>
  <si>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</si>
  <si>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</si>
  <si>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</si>
  <si>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</si>
  <si>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</si>
  <si>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</si>
  <si>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</si>
  <si>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</si>
  <si>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</si>
  <si>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</si>
  <si>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</si>
  <si>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</si>
  <si>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</si>
  <si>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</si>
  <si>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</si>
  <si>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</si>
  <si>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</si>
  <si>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</si>
  <si>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</si>
  <si>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</si>
  <si>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</si>
  <si>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</si>
  <si>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</si>
  <si>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</si>
  <si>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</si>
  <si>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</si>
  <si>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</si>
  <si>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</si>
  <si>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</si>
  <si>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</si>
  <si>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</si>
  <si>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</si>
  <si>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</si>
  <si>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</si>
  <si>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</si>
  <si>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</si>
  <si>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</si>
  <si>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</si>
  <si>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</si>
  <si>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</si>
  <si>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</si>
  <si>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</si>
  <si>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</si>
  <si>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</si>
  <si>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</si>
  <si>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</si>
  <si>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</si>
  <si>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</si>
  <si>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</si>
  <si>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</si>
  <si>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</si>
  <si>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</si>
  <si>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</si>
  <si>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</si>
  <si>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</si>
  <si>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</si>
  <si>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</si>
  <si>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</si>
  <si>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</si>
  <si>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</si>
  <si>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</si>
  <si>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</si>
  <si>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</si>
  <si>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</si>
  <si>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</si>
  <si>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</si>
  <si>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</si>
  <si>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</si>
  <si>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</si>
  <si>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</si>
  <si>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</si>
  <si>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</si>
  <si>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</si>
  <si>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</si>
  <si>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</si>
  <si>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</si>
  <si>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</si>
  <si>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</si>
  <si>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</si>
  <si>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</si>
  <si>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</si>
  <si>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</si>
  <si>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</si>
  <si>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</si>
  <si>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</si>
  <si>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</si>
  <si>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</si>
  <si>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</si>
  <si>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</si>
  <si>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</si>
  <si>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</si>
  <si>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</si>
  <si>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</si>
  <si>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</si>
  <si>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</si>
  <si>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</si>
  <si>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</si>
  <si>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</si>
  <si>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</si>
  <si>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</si>
  <si>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</si>
  <si>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</si>
  <si>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</si>
  <si>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</si>
  <si>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</si>
  <si>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</si>
  <si>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</si>
  <si>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</si>
  <si>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</si>
  <si>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</si>
  <si>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</si>
  <si>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</si>
  <si>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</si>
  <si>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</si>
  <si>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</si>
  <si>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</si>
  <si>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</si>
  <si>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</si>
  <si>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</si>
  <si>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</si>
  <si>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</si>
  <si>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</si>
  <si>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</si>
  <si>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</si>
  <si>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</si>
  <si>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</si>
  <si>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</si>
  <si>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</si>
  <si>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</si>
  <si>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</si>
  <si>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</si>
  <si>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</si>
  <si>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</si>
  <si>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</si>
  <si>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</si>
  <si>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</si>
  <si>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</si>
  <si>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</si>
  <si>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</si>
  <si>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</si>
  <si>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</si>
  <si>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</si>
  <si>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</si>
  <si>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</si>
  <si>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</si>
  <si>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</si>
  <si>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</si>
  <si>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</si>
  <si>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</si>
  <si>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</si>
  <si>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</si>
  <si>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</si>
  <si>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</si>
  <si>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</si>
  <si>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</si>
  <si>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</si>
  <si>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</si>
  <si>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</si>
  <si>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</si>
  <si>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</si>
  <si>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</si>
  <si>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</si>
  <si>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</si>
  <si>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</si>
  <si>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</si>
  <si>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</si>
  <si>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</si>
  <si>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</si>
  <si>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</si>
  <si>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</si>
  <si>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</si>
  <si>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</si>
  <si>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</si>
  <si>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</si>
  <si>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</si>
  <si>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</si>
  <si>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</si>
  <si>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</si>
  <si>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</si>
  <si>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</si>
  <si>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</si>
  <si>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</si>
  <si>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</si>
  <si>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</si>
  <si>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</si>
  <si>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</si>
  <si>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</si>
  <si>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</si>
  <si>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</si>
  <si>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</si>
  <si>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</si>
  <si>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</si>
  <si>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</si>
  <si>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</si>
  <si>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</si>
  <si>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</si>
  <si>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</si>
  <si>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</si>
  <si>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</si>
  <si>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</si>
  <si>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</si>
  <si>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</si>
  <si>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</si>
  <si>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</si>
  <si>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</si>
  <si>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</si>
  <si>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</si>
  <si>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</si>
  <si>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</si>
  <si>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</si>
  <si>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</si>
  <si>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</si>
  <si>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</si>
  <si>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</si>
  <si>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</si>
  <si>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</si>
  <si>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</si>
  <si>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</si>
  <si>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</si>
  <si>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</si>
  <si>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</si>
  <si>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</si>
  <si>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</si>
  <si>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</si>
  <si>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</si>
  <si>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</si>
  <si>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</si>
  <si>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</si>
  <si>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</si>
  <si>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</si>
  <si>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</si>
  <si>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</si>
  <si>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</si>
  <si>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</si>
  <si>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</si>
  <si>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</si>
  <si>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</si>
  <si>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</si>
  <si>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</si>
  <si>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</si>
  <si>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</si>
  <si>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</si>
  <si>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</si>
  <si>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</si>
  <si>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</si>
  <si>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</si>
  <si>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</si>
  <si>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</si>
  <si>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</si>
  <si>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</si>
  <si>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</si>
  <si>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</si>
  <si>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</si>
  <si>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</si>
  <si>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</si>
  <si>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</si>
  <si>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</si>
  <si>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</si>
  <si>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</si>
  <si>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</si>
  <si>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</si>
  <si>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</si>
  <si>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</si>
  <si>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</si>
  <si>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</si>
  <si>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</si>
  <si>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</si>
  <si>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</si>
  <si>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</si>
  <si>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</si>
  <si>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</si>
  <si>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</si>
  <si>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</si>
  <si>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</si>
  <si>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</si>
  <si>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</si>
  <si>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</si>
  <si>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</si>
  <si>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</si>
  <si>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</si>
  <si>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</si>
  <si>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</si>
  <si>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</si>
  <si>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</si>
  <si>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</si>
  <si>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</si>
  <si>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</si>
  <si>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</si>
  <si>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</si>
  <si>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</si>
  <si>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</si>
  <si>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</si>
  <si>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</si>
  <si>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</si>
  <si>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</si>
  <si>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</si>
  <si>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</si>
  <si>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</si>
  <si>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</si>
  <si>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</si>
  <si>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</si>
  <si>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</si>
  <si>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</si>
  <si>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</si>
  <si>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</si>
  <si>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</si>
  <si>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</si>
  <si>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</si>
  <si>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</si>
  <si>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</si>
  <si>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</si>
  <si>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</si>
  <si>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</si>
  <si>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</si>
  <si>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</si>
  <si>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</si>
  <si>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</si>
  <si>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</si>
  <si>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</si>
  <si>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</si>
  <si>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</si>
  <si>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</si>
  <si>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</si>
  <si>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</si>
  <si>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</si>
  <si>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</si>
  <si>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</si>
  <si>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</si>
  <si>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</si>
  <si>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</si>
  <si>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</si>
  <si>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</si>
  <si>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</si>
  <si>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</si>
  <si>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</si>
  <si>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</si>
  <si>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</si>
  <si>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</si>
  <si>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</si>
  <si>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</si>
  <si>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</si>
  <si>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</si>
  <si>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</si>
  <si>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</si>
  <si>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</si>
  <si>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</si>
  <si>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</si>
  <si>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</si>
  <si>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</si>
  <si>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</si>
  <si>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</si>
  <si>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</si>
  <si>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</si>
  <si>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</si>
  <si>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</si>
  <si>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</si>
  <si>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</si>
  <si>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</si>
  <si>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</si>
  <si>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</si>
  <si>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</si>
  <si>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</si>
  <si>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</si>
  <si>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</si>
  <si>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</si>
  <si>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</si>
  <si>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</si>
  <si>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</si>
  <si>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</si>
  <si>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</si>
  <si>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</si>
  <si>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</si>
  <si>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</si>
  <si>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</si>
  <si>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</si>
  <si>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</si>
  <si>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</si>
  <si>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</si>
  <si>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</si>
  <si>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</si>
  <si>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</si>
  <si>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</si>
  <si>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</si>
  <si>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</si>
  <si>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</si>
  <si>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</si>
  <si>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</si>
  <si>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</si>
  <si>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</si>
  <si>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</si>
  <si>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</si>
  <si>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</si>
  <si>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</si>
  <si>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</si>
  <si>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</si>
  <si>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</si>
  <si>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</si>
  <si>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</si>
  <si>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</si>
  <si>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</si>
  <si>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</si>
  <si>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</si>
  <si>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</si>
  <si>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</si>
  <si>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</si>
  <si>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</si>
  <si>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</si>
  <si>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</si>
  <si>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</si>
  <si>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</si>
  <si>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</si>
  <si>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</si>
  <si>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</si>
  <si>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</si>
  <si>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</si>
  <si>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</si>
  <si>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</si>
  <si>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</si>
  <si>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</si>
  <si>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</si>
  <si>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</si>
  <si>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</si>
  <si>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</si>
  <si>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</si>
  <si>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</si>
  <si>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</si>
  <si>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</si>
  <si>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</si>
  <si>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</si>
  <si>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</si>
  <si>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</si>
  <si>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</si>
  <si>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</si>
  <si>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</si>
  <si>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</si>
  <si>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</si>
  <si>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</si>
  <si>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</si>
  <si>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</si>
  <si>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</si>
  <si>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</si>
  <si>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</si>
  <si>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</si>
  <si>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</si>
  <si>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</si>
  <si>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</si>
  <si>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</si>
  <si>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</si>
  <si>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</si>
  <si>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</si>
  <si>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</si>
  <si>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</si>
  <si>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</si>
  <si>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</si>
  <si>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</si>
  <si>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</si>
  <si>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</si>
  <si>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</si>
  <si>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</si>
  <si>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</si>
  <si>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</si>
  <si>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</si>
  <si>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</si>
  <si>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</si>
  <si>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</si>
  <si>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</si>
  <si>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</si>
  <si>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</si>
  <si>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</si>
  <si>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</si>
  <si>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</si>
  <si>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</si>
  <si>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</si>
  <si>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</si>
  <si>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</si>
  <si>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</si>
  <si>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</si>
  <si>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</si>
  <si>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</si>
  <si>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</si>
  <si>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</si>
  <si>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</si>
  <si>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</si>
  <si>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</si>
  <si>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</si>
  <si>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</si>
  <si>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</si>
  <si>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</si>
  <si>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</si>
  <si>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</si>
  <si>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</si>
  <si>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</si>
  <si>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</si>
  <si>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</si>
  <si>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</si>
  <si>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</si>
  <si>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</si>
  <si>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</si>
  <si>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</si>
  <si>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</si>
  <si>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</si>
  <si>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</si>
  <si>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</si>
  <si>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</si>
  <si>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</si>
  <si>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</si>
  <si>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</si>
  <si>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</si>
  <si>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</si>
  <si>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</si>
  <si>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</si>
  <si>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</si>
  <si>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</si>
  <si>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</si>
  <si>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</si>
  <si>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</si>
  <si>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</si>
  <si>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</si>
  <si>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</si>
  <si>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</si>
  <si>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</si>
  <si>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</si>
  <si>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</si>
  <si>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</si>
  <si>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</si>
  <si>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</si>
  <si>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</si>
  <si>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</si>
  <si>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</si>
  <si>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</si>
  <si>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</si>
  <si>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</si>
  <si>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</si>
  <si>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</si>
  <si>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</si>
  <si>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</si>
  <si>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</si>
  <si>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</si>
  <si>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</si>
  <si>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</si>
  <si>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</si>
  <si>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</si>
  <si>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</si>
  <si>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</si>
  <si>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</si>
  <si>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</si>
  <si>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</si>
  <si>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</si>
  <si>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</si>
  <si>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</si>
  <si>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</si>
  <si>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</si>
  <si>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</si>
  <si>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</si>
  <si>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</si>
  <si>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</si>
  <si>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</si>
  <si>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</si>
  <si>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</si>
  <si>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</si>
  <si>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</si>
  <si>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</si>
  <si>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</si>
  <si>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</si>
  <si>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</si>
  <si>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</si>
  <si>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</si>
  <si>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</si>
  <si>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</si>
  <si>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</si>
  <si>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</si>
  <si>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</si>
  <si>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</si>
  <si>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</si>
  <si>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</si>
  <si>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</si>
  <si>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</si>
  <si>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</si>
  <si>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</si>
  <si>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</si>
  <si>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</si>
  <si>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</si>
  <si>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</si>
  <si>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</si>
  <si>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</si>
  <si>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</si>
  <si>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</si>
  <si>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</si>
  <si>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</si>
  <si>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</si>
  <si>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</si>
  <si>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</si>
  <si>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</si>
  <si>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</si>
  <si>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</si>
  <si>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</si>
  <si>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</si>
  <si>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</si>
  <si>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</si>
  <si>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</si>
  <si>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</si>
  <si>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</si>
  <si>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</si>
  <si>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</si>
  <si>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</si>
  <si>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</si>
  <si>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</si>
  <si>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</si>
  <si>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</si>
  <si>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</si>
  <si>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</si>
  <si>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</si>
  <si>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</si>
  <si>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</si>
  <si>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</si>
  <si>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</si>
  <si>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</si>
  <si>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</si>
  <si>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</si>
  <si>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</si>
  <si>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</si>
  <si>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</si>
  <si>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</si>
  <si>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</si>
  <si>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</si>
  <si>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</si>
  <si>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</si>
  <si>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</si>
  <si>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</si>
  <si>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</si>
  <si>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</si>
  <si>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</si>
  <si>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</si>
  <si>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</si>
  <si>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</si>
  <si>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</si>
  <si>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</si>
  <si>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</si>
  <si>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</si>
  <si>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</si>
  <si>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</si>
  <si>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</si>
  <si>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</si>
  <si>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</si>
  <si>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</si>
  <si>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</si>
  <si>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</si>
  <si>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</si>
  <si>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</si>
  <si>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</si>
  <si>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</si>
  <si>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</si>
  <si>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</si>
  <si>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</si>
  <si>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</si>
  <si>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</si>
  <si>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</si>
  <si>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</si>
  <si>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</si>
  <si>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</si>
  <si>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</si>
  <si>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</si>
  <si>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</si>
  <si>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</si>
  <si>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</si>
  <si>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</si>
  <si>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</si>
  <si>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</si>
  <si>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</si>
  <si>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</si>
  <si>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</si>
  <si>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</si>
  <si>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</si>
  <si>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</si>
  <si>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</si>
  <si>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</si>
  <si>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</si>
  <si>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</si>
  <si>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</si>
  <si>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</si>
  <si>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</si>
  <si>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</si>
  <si>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</si>
  <si>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</si>
  <si>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</si>
  <si>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</si>
  <si>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</si>
  <si>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</si>
  <si>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</si>
  <si>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</si>
  <si>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</si>
  <si>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</si>
  <si>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</si>
  <si>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</si>
  <si>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</si>
  <si>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</si>
  <si>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</si>
  <si>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</si>
  <si>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</si>
  <si>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</si>
  <si>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</si>
  <si>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</si>
  <si>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</si>
  <si>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</si>
  <si>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</si>
  <si>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</si>
  <si>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</si>
  <si>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</si>
  <si>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</si>
  <si>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</si>
  <si>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</si>
  <si>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</si>
  <si>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</si>
  <si>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</si>
  <si>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</si>
  <si>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</si>
  <si>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</si>
  <si>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</si>
  <si>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</si>
  <si>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</si>
  <si>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</si>
  <si>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</si>
  <si>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</si>
  <si>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</si>
  <si>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</si>
  <si>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</si>
  <si>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</si>
  <si>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</si>
  <si>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</si>
  <si>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</si>
  <si>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</si>
  <si>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</si>
  <si>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</si>
  <si>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</si>
  <si>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</si>
  <si>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</si>
  <si>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</si>
  <si>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</si>
  <si>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</si>
  <si>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</si>
  <si>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</si>
  <si>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</si>
  <si>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</si>
  <si>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</si>
  <si>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</si>
  <si>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</si>
  <si>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</si>
  <si>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</si>
  <si>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</si>
  <si>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</si>
  <si>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</si>
  <si>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</si>
  <si>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</si>
  <si>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</si>
  <si>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</si>
  <si>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</si>
  <si>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</si>
  <si>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</si>
  <si>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</si>
  <si>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</si>
  <si>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</si>
  <si>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</si>
  <si>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</si>
  <si>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</si>
  <si>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</si>
  <si>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</si>
  <si>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</si>
  <si>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</si>
  <si>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</si>
  <si>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</si>
  <si>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</si>
  <si>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</si>
  <si>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</si>
  <si>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</si>
  <si>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</si>
  <si>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</si>
  <si>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</si>
  <si>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</si>
  <si>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</si>
  <si>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</si>
  <si>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</si>
  <si>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</si>
  <si>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</si>
  <si>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</si>
  <si>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</si>
  <si>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</si>
  <si>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</si>
  <si>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</si>
  <si>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</si>
  <si>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</si>
  <si>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</si>
  <si>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</si>
  <si>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</si>
  <si>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</si>
  <si>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</si>
  <si>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</si>
  <si>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</si>
  <si>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</si>
  <si>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</si>
  <si>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</si>
  <si>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</si>
  <si>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</si>
  <si>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</si>
  <si>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</si>
  <si>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</si>
  <si>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</si>
  <si>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</si>
  <si>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</si>
  <si>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</si>
  <si>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</si>
  <si>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</si>
  <si>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</si>
  <si>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</si>
  <si>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</si>
  <si>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</si>
  <si>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</si>
  <si>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</si>
  <si>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</si>
  <si>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</si>
  <si>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</si>
  <si>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</si>
  <si>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</si>
  <si>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</si>
  <si>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</si>
  <si>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</si>
  <si>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</si>
  <si>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</si>
  <si>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</si>
  <si>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</si>
  <si>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</si>
  <si>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</si>
  <si>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</si>
  <si>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</si>
  <si>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</si>
  <si>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</si>
  <si>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</si>
  <si>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</si>
  <si>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</si>
  <si>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</si>
  <si>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</si>
  <si>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</si>
  <si>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</si>
  <si>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</si>
  <si>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</si>
  <si>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</si>
  <si>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</si>
  <si>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</si>
  <si>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</si>
  <si>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</si>
  <si>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</si>
  <si>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</si>
  <si>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</si>
  <si>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</si>
  <si>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</si>
  <si>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</si>
  <si>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</si>
  <si>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</si>
  <si>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</si>
  <si>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</si>
  <si>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</si>
  <si>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</si>
  <si>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</si>
  <si>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</si>
  <si>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</si>
  <si>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</si>
  <si>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</si>
  <si>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</si>
  <si>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</si>
  <si>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</si>
  <si>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</si>
  <si>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</si>
  <si>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</si>
  <si>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</si>
  <si>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</si>
  <si>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</si>
  <si>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</si>
  <si>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</si>
  <si>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</si>
  <si>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</si>
  <si>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</si>
  <si>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</si>
  <si>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</si>
  <si>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</si>
  <si>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</si>
  <si>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</si>
  <si>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</si>
  <si>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</si>
  <si>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</si>
  <si>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</si>
  <si>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</si>
  <si>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</si>
  <si>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</si>
  <si>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</si>
  <si>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</si>
  <si>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</si>
  <si>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</si>
  <si>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</si>
  <si>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</si>
  <si>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</si>
  <si>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</si>
  <si>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</si>
  <si>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</si>
  <si>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</si>
  <si>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</si>
  <si>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</si>
  <si>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</si>
  <si>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</si>
  <si>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</si>
  <si>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</si>
  <si>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</si>
  <si>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</si>
  <si>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</si>
  <si>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</si>
  <si>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</si>
  <si>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</si>
  <si>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</si>
  <si>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</si>
  <si>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</si>
  <si>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</si>
  <si>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</si>
  <si>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</si>
  <si>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</si>
  <si>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</si>
  <si>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</si>
  <si>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</si>
  <si>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</si>
  <si>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</si>
  <si>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</si>
  <si>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</si>
  <si>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</si>
  <si>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</si>
  <si>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</si>
  <si>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</si>
  <si>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</si>
  <si>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</si>
  <si>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</si>
  <si>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</si>
  <si>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</si>
  <si>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</si>
  <si>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</si>
  <si>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</si>
  <si>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</si>
  <si>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</si>
  <si>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</si>
  <si>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</si>
  <si>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</si>
  <si>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</si>
  <si>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</si>
  <si>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</si>
  <si>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</si>
  <si>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</si>
  <si>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</si>
  <si>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</si>
  <si>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</si>
  <si>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</si>
  <si>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</si>
  <si>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</si>
  <si>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</si>
  <si>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</si>
  <si>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</si>
  <si>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</si>
  <si>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</si>
  <si>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</si>
  <si>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</si>
  <si>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</si>
  <si>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</si>
  <si>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</si>
  <si>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</si>
  <si>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</si>
  <si>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</si>
  <si>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</si>
  <si>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</si>
  <si>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</si>
  <si>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</si>
  <si>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</si>
  <si>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</si>
  <si>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</si>
  <si>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</si>
  <si>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</si>
  <si>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</si>
  <si>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</si>
  <si>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</si>
  <si>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</si>
  <si>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</si>
  <si>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</si>
  <si>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</si>
  <si>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</si>
  <si>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</si>
  <si>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</si>
  <si>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</si>
  <si>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</si>
  <si>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</si>
  <si>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</si>
  <si>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</si>
  <si>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</si>
  <si>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</si>
  <si>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</si>
  <si>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</si>
  <si>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</si>
  <si>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</si>
  <si>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</si>
  <si>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</si>
  <si>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</si>
  <si>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</si>
  <si>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</si>
  <si>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</si>
  <si>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</si>
  <si>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</si>
  <si>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</si>
  <si>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</si>
  <si>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</si>
  <si>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</si>
  <si>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</si>
  <si>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</si>
  <si>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</si>
  <si>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</si>
  <si>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</si>
  <si>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</si>
  <si>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</si>
  <si>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</si>
  <si>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</si>
  <si>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</si>
  <si>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</si>
  <si>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</si>
  <si>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</si>
  <si>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</si>
  <si>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</si>
  <si>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</si>
  <si>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</si>
  <si>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</si>
  <si>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</si>
  <si>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</si>
  <si>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</si>
  <si>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</si>
  <si>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</si>
  <si>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</si>
  <si>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</si>
  <si>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</si>
  <si>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</si>
  <si>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</si>
  <si>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</si>
  <si>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</si>
  <si>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</si>
  <si>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</si>
  <si>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</si>
  <si>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</si>
  <si>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</si>
  <si>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</si>
  <si>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</si>
  <si>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</si>
  <si>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</si>
  <si>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</si>
  <si>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</si>
  <si>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</si>
  <si>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</si>
  <si>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</si>
  <si>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</si>
  <si>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</si>
  <si>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</si>
  <si>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</si>
  <si>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</si>
  <si>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</si>
  <si>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</si>
  <si>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</si>
  <si>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</si>
  <si>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</si>
  <si>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</si>
  <si>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</si>
  <si>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</si>
  <si>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</si>
  <si>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</si>
  <si>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</si>
  <si>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</si>
  <si>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</si>
  <si>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</si>
  <si>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</si>
  <si>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</si>
  <si>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</si>
  <si>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</si>
  <si>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</si>
  <si>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</si>
  <si>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</si>
  <si>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</si>
  <si>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</si>
  <si>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</si>
  <si>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</si>
  <si>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</si>
  <si>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</si>
  <si>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</si>
  <si>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</si>
  <si>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</si>
  <si>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</si>
  <si>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</si>
  <si>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</si>
  <si>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</si>
  <si>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</si>
  <si>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</si>
  <si>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</si>
  <si>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</si>
  <si>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</si>
  <si>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</si>
  <si>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</si>
  <si>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</si>
  <si>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</si>
  <si>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</si>
  <si>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</si>
  <si>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</si>
  <si>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</si>
  <si>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</si>
  <si>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</si>
  <si>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</si>
  <si>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</si>
  <si>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</si>
  <si>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</si>
  <si>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</si>
  <si>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</si>
  <si>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</si>
  <si>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</si>
  <si>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</si>
  <si>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</si>
  <si>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</si>
  <si>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</si>
  <si>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</si>
  <si>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</si>
  <si>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</si>
  <si>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</si>
  <si>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</si>
  <si>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</si>
  <si>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</si>
  <si>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</si>
  <si>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</si>
  <si>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</si>
  <si>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</si>
  <si>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</si>
  <si>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</si>
  <si>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</si>
  <si>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</si>
  <si>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</si>
  <si>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</si>
  <si>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</si>
  <si>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</si>
  <si>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</si>
  <si>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</si>
  <si>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</si>
  <si>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</si>
  <si>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</si>
  <si>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</si>
  <si>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</si>
  <si>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</si>
  <si>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</si>
  <si>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</si>
  <si>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</si>
  <si>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</si>
  <si>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</si>
  <si>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</si>
  <si>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</si>
  <si>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</si>
  <si>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</si>
  <si>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</si>
  <si>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</si>
  <si>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</si>
  <si>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</si>
  <si>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</si>
  <si>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</si>
  <si>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</si>
  <si>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</si>
  <si>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</si>
  <si>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</si>
  <si>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</si>
  <si>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</si>
  <si>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</si>
  <si>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</si>
  <si>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</si>
  <si>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</si>
  <si>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</si>
  <si>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</si>
  <si>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</si>
  <si>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</si>
  <si>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</si>
  <si>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</si>
  <si>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</si>
  <si>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</si>
  <si>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</si>
  <si>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</si>
  <si>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</si>
  <si>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</si>
  <si>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</si>
  <si>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</si>
  <si>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</si>
  <si>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</si>
  <si>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</si>
  <si>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</si>
  <si>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</si>
  <si>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</si>
  <si>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</si>
  <si>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</si>
  <si>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</si>
  <si>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</si>
  <si>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</si>
  <si>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</si>
  <si>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</si>
  <si>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</si>
  <si>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</si>
  <si>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</si>
  <si>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</si>
  <si>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</si>
  <si>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</si>
  <si>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</si>
  <si>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</si>
  <si>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</si>
  <si>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</si>
  <si>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</si>
  <si>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</si>
  <si>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</si>
  <si>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</si>
  <si>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</si>
  <si>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</si>
  <si>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</si>
  <si>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</si>
  <si>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</si>
  <si>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</si>
  <si>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</si>
  <si>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</si>
  <si>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</si>
  <si>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</si>
  <si>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</si>
  <si>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</si>
  <si>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</si>
  <si>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</si>
  <si>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</si>
  <si>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</si>
  <si>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</si>
  <si>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</si>
  <si>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</si>
  <si>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</si>
  <si>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</si>
  <si>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</si>
  <si>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</si>
  <si>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</si>
  <si>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</si>
  <si>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</si>
  <si>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</si>
  <si>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</si>
  <si>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</si>
  <si>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</si>
  <si>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</si>
  <si>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</si>
  <si>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</si>
  <si>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</si>
  <si>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</si>
  <si>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</si>
  <si>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</si>
  <si>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</si>
  <si>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</si>
  <si>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</si>
  <si>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</si>
  <si>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</si>
  <si>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</si>
  <si>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</si>
  <si>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</si>
  <si>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</si>
  <si>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</si>
  <si>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</si>
  <si>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</si>
  <si>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</si>
  <si>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</si>
  <si>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</si>
  <si>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</si>
  <si>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</si>
  <si>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</si>
  <si>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</si>
  <si>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</si>
  <si>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</si>
  <si>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</si>
  <si>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</si>
  <si>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</si>
  <si>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</si>
  <si>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</si>
  <si>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</si>
  <si>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</si>
  <si>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</si>
  <si>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</si>
  <si>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</si>
  <si>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</si>
  <si>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</si>
  <si>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</si>
  <si>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</si>
  <si>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</si>
  <si>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</si>
  <si>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</si>
  <si>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</si>
  <si>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</si>
  <si>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</si>
  <si>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</si>
  <si>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</si>
  <si>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</si>
  <si>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</si>
  <si>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</si>
  <si>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</si>
  <si>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</si>
  <si>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</si>
  <si>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</si>
  <si>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</si>
  <si>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</si>
  <si>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</si>
  <si>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</si>
  <si>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</si>
  <si>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</si>
  <si>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</si>
  <si>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</si>
  <si>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</si>
  <si>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</si>
  <si>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</si>
  <si>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</si>
  <si>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</si>
  <si>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</si>
  <si>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</si>
  <si>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</si>
  <si>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</si>
  <si>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</si>
  <si>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</si>
  <si>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</si>
  <si>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</si>
  <si>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</si>
  <si>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</si>
  <si>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</si>
  <si>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</si>
  <si>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</si>
  <si>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</si>
  <si>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</si>
  <si>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</si>
  <si>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</si>
  <si>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</si>
  <si>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</si>
  <si>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</si>
  <si>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</si>
  <si>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</si>
  <si>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</si>
  <si>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</si>
  <si>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</si>
  <si>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</si>
  <si>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</si>
  <si>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</si>
  <si>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</si>
  <si>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</si>
  <si>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</si>
  <si>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</si>
  <si>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</si>
  <si>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</si>
  <si>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</si>
  <si>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</si>
  <si>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</si>
  <si>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</si>
  <si>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</si>
  <si>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</si>
  <si>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</si>
  <si>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</si>
  <si>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</si>
  <si>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</si>
  <si>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</si>
  <si>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</si>
  <si>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</si>
  <si>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</si>
  <si>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</si>
  <si>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</si>
  <si>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</si>
  <si>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</si>
  <si>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</si>
  <si>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</si>
  <si>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</si>
  <si>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</si>
  <si>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</si>
  <si>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</si>
  <si>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</si>
  <si>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</si>
  <si>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</si>
  <si>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</si>
  <si>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</si>
  <si>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</si>
  <si>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</si>
  <si>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</si>
  <si>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</si>
  <si>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</si>
  <si>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</si>
  <si>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</si>
  <si>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</si>
  <si>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</si>
  <si>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</si>
  <si>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</si>
  <si>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</si>
  <si>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</si>
  <si>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</si>
  <si>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</si>
  <si>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</si>
  <si>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</si>
  <si>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</si>
  <si>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</si>
  <si>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</si>
  <si>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</si>
  <si>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</si>
  <si>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</si>
  <si>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</si>
  <si>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</si>
  <si>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</si>
  <si>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</si>
  <si>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</si>
  <si>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</si>
  <si>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</si>
  <si>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</si>
  <si>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</si>
  <si>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</si>
  <si>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</si>
  <si>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</si>
  <si>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</si>
  <si>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</si>
  <si>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</si>
  <si>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</si>
  <si>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</si>
  <si>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</si>
  <si>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</si>
  <si>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</si>
  <si>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</si>
  <si>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</si>
  <si>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</si>
  <si>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</si>
  <si>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</si>
  <si>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</si>
  <si>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</si>
  <si>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</si>
  <si>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</si>
  <si>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</si>
  <si>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</si>
  <si>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</si>
  <si>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</si>
  <si>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</si>
  <si>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</si>
  <si>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</si>
  <si>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</si>
  <si>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</si>
  <si>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</si>
  <si>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</si>
  <si>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</si>
  <si>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</si>
  <si>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</si>
  <si>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</si>
  <si>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</si>
  <si>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</si>
  <si>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</si>
  <si>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</si>
  <si>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</si>
  <si>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</si>
  <si>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</si>
  <si>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</si>
  <si>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</si>
  <si>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</si>
  <si>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</si>
  <si>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</si>
  <si>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</si>
  <si>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</si>
  <si>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</si>
  <si>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</si>
  <si>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</si>
  <si>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</si>
  <si>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</si>
  <si>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</si>
  <si>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</si>
  <si>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</si>
  <si>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</si>
  <si>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</si>
  <si>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</si>
  <si>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</si>
  <si>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</si>
  <si>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</si>
  <si>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</si>
  <si>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</si>
  <si>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</si>
  <si>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</si>
  <si>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</si>
  <si>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</si>
  <si>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</si>
  <si>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</si>
  <si>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</si>
  <si>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</si>
  <si>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</si>
  <si>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</si>
  <si>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</si>
  <si>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</si>
  <si>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</si>
  <si>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</si>
  <si>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</si>
  <si>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</si>
  <si>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</si>
  <si>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</si>
  <si>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</si>
  <si>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</si>
  <si>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</si>
  <si>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</si>
  <si>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</si>
  <si>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</si>
  <si>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</si>
  <si>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</si>
  <si>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</si>
  <si>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</si>
  <si>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</si>
  <si>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</si>
  <si>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</si>
  <si>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</si>
  <si>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</si>
  <si>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</si>
  <si>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</si>
  <si>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</si>
  <si>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</si>
  <si>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</si>
  <si>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</si>
  <si>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</si>
  <si>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</si>
  <si>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</si>
  <si>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</si>
  <si>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</si>
  <si>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</si>
  <si>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</si>
  <si>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</si>
  <si>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</si>
  <si>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</si>
  <si>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</si>
  <si>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</si>
  <si>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</si>
  <si>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</si>
  <si>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</si>
  <si>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</si>
  <si>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</si>
  <si>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</si>
  <si>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</si>
  <si>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</si>
  <si>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</si>
  <si>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</si>
  <si>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</si>
  <si>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</si>
  <si>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</si>
  <si>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</si>
  <si>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</si>
  <si>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</si>
  <si>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</si>
  <si>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</si>
  <si>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</si>
  <si>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</si>
  <si>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</si>
  <si>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</si>
  <si>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</si>
  <si>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</si>
  <si>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</si>
  <si>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</si>
  <si>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</si>
  <si>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</si>
  <si>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</si>
  <si>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</si>
  <si>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</si>
  <si>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</si>
  <si>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</si>
  <si>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</si>
  <si>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</si>
  <si>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</si>
  <si>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</si>
  <si>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</si>
  <si>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</si>
  <si>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</si>
  <si>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</si>
  <si>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</si>
  <si>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</si>
  <si>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</si>
  <si>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</si>
  <si>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</si>
  <si>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</si>
  <si>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</si>
  <si>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</si>
  <si>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</si>
  <si>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</si>
  <si>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</si>
  <si>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</si>
  <si>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</si>
  <si>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</si>
  <si>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</si>
  <si>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</si>
  <si>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</si>
  <si>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</si>
  <si>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</si>
  <si>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</si>
  <si>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</si>
  <si>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</si>
  <si>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</si>
  <si>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</si>
  <si>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</si>
  <si>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</si>
  <si>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</si>
  <si>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</si>
  <si>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</si>
  <si>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</si>
  <si>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</si>
  <si>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</si>
  <si>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</si>
  <si>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</si>
  <si>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</si>
  <si>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</si>
  <si>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</si>
  <si>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</si>
  <si>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</si>
  <si>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</si>
  <si>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</si>
  <si>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</si>
  <si>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</si>
  <si>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</si>
  <si>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</si>
  <si>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</si>
  <si>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</si>
  <si>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</si>
  <si>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</si>
  <si>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</si>
  <si>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</si>
  <si>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</si>
  <si>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</si>
  <si>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</si>
  <si>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</si>
  <si>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</si>
  <si>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</si>
  <si>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</si>
  <si>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</si>
  <si>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</si>
  <si>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</si>
  <si>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</si>
  <si>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</si>
  <si>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</si>
  <si>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</si>
  <si>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</si>
  <si>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</si>
  <si>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</si>
  <si>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</si>
  <si>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</si>
  <si>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</si>
  <si>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</si>
  <si>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</si>
  <si>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</si>
  <si>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</si>
  <si>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</si>
  <si>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</si>
  <si>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</si>
  <si>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</si>
  <si>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</si>
  <si>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</si>
  <si>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</si>
  <si>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</si>
  <si>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</si>
  <si>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</si>
  <si>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</si>
  <si>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</si>
  <si>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</si>
  <si>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</si>
  <si>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</si>
  <si>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</si>
  <si>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</si>
  <si>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</si>
  <si>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</si>
  <si>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</si>
  <si>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</si>
  <si>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</si>
  <si>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</si>
  <si>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</si>
  <si>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</si>
  <si>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</si>
  <si>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</si>
  <si>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</si>
  <si>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</si>
  <si>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</si>
  <si>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</si>
  <si>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</si>
  <si>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</si>
  <si>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</si>
  <si>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</si>
  <si>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</si>
  <si>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</si>
  <si>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</si>
  <si>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</si>
  <si>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</si>
  <si>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</si>
  <si>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</si>
  <si>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</si>
  <si>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</si>
  <si>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</si>
  <si>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</si>
  <si>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</si>
  <si>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</si>
  <si>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</si>
  <si>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</si>
  <si>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</si>
  <si>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</si>
  <si>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</si>
  <si>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</si>
  <si>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</si>
  <si>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</si>
  <si>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</si>
  <si>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</si>
  <si>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</si>
  <si>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</si>
  <si>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</si>
  <si>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</si>
  <si>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</si>
  <si>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</si>
  <si>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</si>
  <si>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</si>
  <si>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</si>
  <si>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</si>
  <si>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</si>
  <si>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</si>
  <si>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</si>
  <si>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</si>
  <si>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</si>
  <si>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</si>
  <si>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</si>
  <si>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</si>
  <si>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</si>
  <si>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</si>
  <si>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</si>
  <si>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</si>
  <si>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</si>
  <si>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</si>
  <si>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</si>
  <si>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</si>
  <si>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</si>
  <si>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</si>
  <si>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</si>
  <si>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</si>
  <si>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</si>
  <si>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</si>
  <si>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</si>
  <si>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</si>
  <si>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</si>
  <si>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</si>
  <si>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</si>
  <si>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</si>
  <si>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</si>
  <si>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</si>
  <si>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</si>
  <si>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</si>
  <si>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</si>
  <si>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</si>
  <si>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</si>
  <si>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</si>
  <si>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</si>
  <si>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</si>
  <si>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</si>
  <si>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</si>
  <si>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</si>
  <si>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</si>
  <si>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</si>
  <si>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</si>
  <si>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</si>
  <si>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</si>
  <si>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</si>
  <si>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</si>
  <si>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</si>
  <si>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</si>
  <si>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</si>
  <si>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</si>
  <si>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</si>
  <si>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</si>
  <si>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</si>
  <si>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</si>
  <si>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</si>
  <si>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</si>
  <si>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</si>
  <si>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</si>
  <si>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</si>
  <si>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</si>
  <si>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</si>
  <si>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</si>
  <si>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</si>
  <si>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</si>
  <si>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</si>
  <si>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</si>
  <si>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</si>
  <si>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</si>
  <si>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</si>
  <si>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</si>
  <si>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</si>
  <si>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</si>
  <si>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</si>
  <si>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</si>
  <si>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</si>
  <si>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</si>
  <si>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</si>
  <si>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</si>
  <si>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</si>
  <si>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</si>
  <si>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</si>
  <si>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</si>
  <si>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</si>
  <si>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</si>
  <si>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</si>
  <si>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</si>
  <si>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</si>
  <si>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</si>
  <si>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</si>
  <si>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</si>
  <si>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</si>
  <si>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</si>
  <si>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</si>
  <si>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</si>
  <si>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</si>
  <si>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</si>
  <si>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</si>
  <si>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</si>
  <si>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</si>
  <si>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</si>
  <si>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</si>
  <si>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</si>
  <si>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</si>
  <si>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</si>
  <si>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</si>
  <si>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</si>
  <si>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</si>
  <si>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</si>
  <si>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</si>
  <si>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</si>
  <si>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</si>
  <si>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</si>
  <si>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</si>
  <si>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</si>
  <si>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</si>
  <si>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</si>
  <si>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</si>
  <si>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</si>
  <si>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</si>
  <si>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</si>
  <si>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</si>
  <si>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</si>
  <si>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</si>
  <si>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</si>
  <si>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</si>
  <si>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</si>
  <si>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</si>
  <si>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</si>
  <si>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</si>
  <si>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</si>
  <si>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</si>
  <si>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</si>
  <si>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</si>
  <si>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</si>
  <si>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</si>
  <si>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</si>
  <si>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</si>
  <si>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</si>
  <si>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</si>
  <si>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</si>
  <si>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</si>
  <si>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</si>
  <si>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</si>
  <si>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</si>
  <si>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</si>
  <si>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</si>
  <si>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</si>
  <si>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</si>
  <si>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</si>
  <si>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</si>
  <si>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</si>
  <si>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</si>
  <si>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</si>
  <si>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</si>
  <si>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</si>
  <si>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</si>
  <si>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</si>
  <si>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</si>
  <si>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</si>
  <si>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</si>
  <si>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</si>
  <si>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</si>
  <si>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</si>
  <si>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</si>
  <si>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</si>
  <si>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</si>
  <si>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</si>
  <si>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</si>
  <si>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</si>
  <si>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</si>
  <si>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</si>
  <si>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</si>
  <si>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</si>
  <si>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</si>
  <si>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</si>
  <si>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</si>
  <si>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</si>
  <si>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</si>
  <si>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</si>
  <si>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</si>
  <si>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</si>
  <si>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</si>
  <si>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</si>
  <si>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</si>
  <si>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</si>
  <si>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</si>
  <si>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</si>
  <si>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</si>
  <si>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</si>
  <si>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</si>
  <si>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</si>
  <si>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</si>
  <si>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</si>
  <si>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</si>
  <si>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</si>
  <si>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</si>
  <si>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</si>
  <si>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</si>
  <si>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</si>
  <si>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</si>
  <si>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</si>
  <si>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</si>
  <si>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</si>
  <si>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</si>
  <si>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</si>
  <si>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</si>
  <si>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</si>
  <si>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</si>
  <si>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</si>
  <si>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</si>
  <si>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</si>
  <si>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</si>
  <si>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</si>
  <si>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</si>
  <si>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</si>
  <si>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</si>
  <si>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</si>
  <si>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</si>
  <si>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</si>
  <si>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</si>
  <si>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</si>
  <si>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</si>
  <si>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</si>
  <si>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</si>
  <si>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</si>
  <si>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</si>
  <si>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</si>
  <si>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</si>
  <si>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</si>
  <si>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</si>
  <si>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</si>
  <si>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</si>
  <si>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</si>
  <si>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</si>
  <si>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</si>
  <si>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</si>
  <si>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</si>
  <si>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</si>
  <si>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</si>
  <si>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</si>
  <si>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</si>
  <si>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</si>
  <si>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</si>
  <si>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</si>
  <si>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</si>
  <si>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</si>
  <si>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</si>
  <si>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</si>
  <si>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</si>
  <si>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</si>
  <si>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</si>
  <si>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</si>
  <si>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</si>
  <si>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</si>
  <si>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</si>
  <si>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</si>
  <si>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</si>
  <si>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</si>
  <si>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</si>
  <si>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</si>
  <si>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</si>
  <si>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</si>
  <si>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</si>
  <si>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</si>
  <si>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</si>
  <si>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</si>
  <si>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</si>
  <si>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</si>
  <si>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</si>
  <si>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</si>
  <si>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</si>
  <si>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</si>
  <si>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</si>
  <si>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</si>
  <si>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</si>
  <si>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</si>
  <si>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</si>
  <si>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</si>
  <si>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</si>
  <si>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</si>
  <si>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</si>
  <si>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</si>
  <si>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</si>
  <si>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</si>
  <si>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</si>
  <si>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</si>
  <si>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</si>
  <si>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</si>
  <si>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</si>
  <si>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</si>
  <si>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</si>
  <si>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</si>
  <si>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</si>
  <si>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</si>
  <si>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</si>
  <si>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</si>
  <si>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</si>
  <si>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</si>
  <si>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</si>
  <si>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</si>
  <si>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</si>
  <si>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</si>
  <si>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</si>
  <si>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</si>
  <si>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</si>
  <si>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</si>
  <si>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</si>
  <si>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</si>
  <si>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</si>
  <si>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</si>
  <si>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</si>
  <si>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</si>
  <si>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</si>
  <si>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</si>
  <si>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</si>
  <si>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</si>
  <si>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</si>
  <si>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</si>
  <si>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</si>
  <si>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</si>
  <si>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</si>
  <si>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</si>
  <si>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</si>
  <si>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</si>
  <si>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</si>
  <si>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</si>
  <si>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</si>
  <si>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</si>
  <si>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</si>
  <si>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</si>
  <si>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</si>
  <si>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</si>
  <si>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</si>
  <si>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</si>
  <si>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</si>
  <si>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</si>
  <si>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</si>
  <si>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</si>
  <si>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</si>
  <si>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</si>
  <si>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</si>
  <si>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</si>
  <si>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</si>
  <si>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</si>
  <si>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</si>
  <si>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</si>
  <si>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</si>
  <si>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</si>
  <si>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</si>
  <si>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</si>
  <si>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</si>
  <si>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</si>
  <si>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</si>
  <si>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</si>
  <si>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</si>
  <si>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</si>
  <si>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</si>
  <si>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</si>
  <si>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</si>
  <si>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</si>
  <si>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</si>
  <si>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</si>
  <si>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</si>
  <si>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</si>
  <si>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</si>
  <si>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</si>
  <si>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</si>
  <si>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</si>
  <si>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</si>
  <si>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</si>
  <si>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</si>
  <si>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</si>
  <si>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</si>
  <si>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</si>
  <si>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</si>
  <si>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</si>
  <si>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</si>
  <si>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</si>
  <si>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</si>
  <si>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</si>
  <si>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</si>
  <si>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</si>
  <si>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</si>
  <si>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</si>
  <si>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</si>
  <si>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</si>
  <si>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</si>
  <si>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</si>
  <si>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</si>
  <si>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</si>
  <si>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</si>
  <si>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</si>
  <si>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</si>
  <si>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</si>
  <si>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</si>
  <si>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</si>
  <si>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</si>
  <si>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</si>
  <si>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</si>
  <si>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</si>
  <si>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</si>
  <si>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</si>
  <si>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</si>
  <si>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</si>
  <si>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</si>
  <si>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</si>
  <si>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</si>
  <si>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</si>
  <si>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</si>
  <si>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</si>
  <si>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</si>
  <si>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</si>
  <si>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</si>
  <si>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</si>
  <si>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</si>
  <si>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</si>
  <si>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</si>
  <si>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</si>
  <si>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</si>
  <si>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</si>
  <si>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</si>
  <si>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</si>
  <si>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</si>
  <si>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</si>
  <si>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</si>
  <si>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</si>
  <si>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</si>
  <si>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</si>
  <si>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</si>
  <si>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</si>
  <si>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</si>
  <si>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</si>
  <si>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</si>
  <si>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</si>
  <si>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</si>
  <si>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</si>
  <si>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</si>
  <si>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</si>
  <si>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</si>
  <si>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</si>
  <si>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</si>
  <si>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</si>
  <si>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</si>
  <si>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</si>
  <si>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</si>
  <si>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</si>
  <si>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</si>
  <si>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</si>
  <si>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</si>
  <si>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</si>
  <si>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</si>
  <si>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</si>
  <si>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</si>
  <si>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</si>
  <si>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</si>
  <si>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</si>
  <si>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</si>
  <si>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</si>
  <si>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</si>
  <si>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</si>
  <si>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</si>
  <si>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</si>
  <si>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</si>
  <si>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</si>
  <si>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</si>
  <si>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</si>
  <si>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</si>
  <si>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</si>
  <si>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</si>
  <si>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</si>
  <si>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</si>
  <si>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</si>
  <si>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</si>
  <si>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</si>
  <si>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</si>
  <si>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</si>
  <si>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</si>
  <si>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</si>
  <si>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</si>
  <si>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</si>
  <si>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</si>
  <si>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</si>
  <si>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</si>
  <si>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</si>
  <si>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</si>
  <si>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</si>
  <si>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</si>
  <si>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</si>
  <si>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</si>
  <si>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</si>
  <si>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</si>
  <si>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</si>
  <si>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</si>
  <si>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</si>
  <si>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</si>
  <si>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</si>
  <si>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</si>
  <si>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</si>
  <si>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</si>
  <si>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</si>
  <si>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</si>
  <si>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</si>
  <si>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</si>
  <si>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</si>
  <si>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</si>
  <si>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</si>
  <si>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</si>
  <si>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</si>
  <si>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</si>
  <si>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</si>
  <si>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</si>
  <si>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</si>
  <si>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</si>
  <si>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</si>
  <si>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</si>
  <si>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</si>
  <si>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</si>
  <si>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</si>
  <si>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</si>
  <si>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</si>
  <si>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</si>
  <si>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</si>
  <si>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</si>
  <si>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</si>
  <si>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</si>
  <si>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</si>
  <si>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</si>
  <si>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</si>
  <si>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</si>
  <si>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</si>
  <si>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</si>
  <si>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</si>
  <si>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</si>
  <si>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</si>
  <si>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</si>
  <si>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</si>
  <si>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</si>
  <si>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</si>
  <si>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</si>
  <si>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</si>
  <si>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</si>
  <si>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</si>
  <si>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</si>
  <si>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</si>
  <si>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</si>
  <si>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</si>
  <si>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</si>
  <si>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</si>
  <si>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</si>
  <si>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</si>
  <si>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</si>
  <si>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</si>
  <si>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</si>
  <si>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</si>
  <si>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</si>
  <si>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</si>
  <si>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</si>
  <si>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</si>
  <si>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</si>
  <si>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</si>
  <si>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</si>
  <si>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</si>
  <si>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</si>
  <si>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</si>
  <si>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</si>
  <si>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</si>
  <si>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</si>
  <si>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</si>
  <si>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</si>
  <si>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</si>
  <si>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</si>
  <si>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</si>
  <si>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</si>
  <si>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</si>
  <si>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</si>
  <si>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</si>
  <si>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</si>
  <si>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</si>
  <si>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</si>
  <si>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</si>
  <si>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</si>
  <si>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</si>
  <si>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</si>
  <si>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</si>
  <si>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</si>
  <si>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</si>
  <si>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</si>
  <si>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</si>
  <si>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</si>
  <si>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</si>
  <si>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</si>
  <si>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</si>
  <si>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</si>
  <si>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</si>
  <si>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</si>
  <si>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</si>
  <si>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</si>
  <si>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</si>
  <si>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</si>
  <si>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</si>
  <si>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</si>
  <si>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</si>
  <si>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</si>
  <si>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</si>
  <si>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</si>
  <si>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</si>
  <si>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</si>
  <si>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</si>
  <si>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</si>
  <si>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</si>
  <si>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</si>
  <si>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</si>
  <si>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</si>
  <si>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</si>
  <si>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</si>
  <si>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</si>
  <si>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</si>
  <si>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</si>
  <si>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</si>
  <si>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</si>
  <si>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</si>
  <si>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</si>
  <si>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</si>
  <si>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</si>
  <si>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</si>
  <si>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</si>
  <si>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</si>
  <si>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</si>
  <si>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</si>
  <si>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</si>
  <si>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</si>
  <si>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</si>
  <si>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</si>
  <si>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</si>
  <si>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</si>
  <si>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</si>
  <si>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</si>
  <si>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</si>
  <si>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</si>
  <si>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</si>
  <si>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</si>
  <si>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</si>
  <si>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</si>
  <si>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</si>
  <si>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</si>
  <si>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</si>
  <si>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</si>
  <si>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</si>
  <si>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</si>
  <si>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</si>
  <si>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</si>
  <si>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</si>
  <si>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</si>
  <si>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</si>
  <si>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</si>
  <si>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</si>
  <si>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</si>
  <si>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</si>
  <si>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</si>
  <si>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</si>
  <si>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</si>
  <si>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</si>
  <si>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</si>
  <si>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</si>
  <si>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</si>
  <si>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</si>
  <si>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</si>
  <si>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</si>
  <si>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</si>
  <si>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</si>
  <si>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</si>
  <si>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</si>
  <si>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</si>
  <si>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</si>
  <si>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</si>
  <si>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</si>
  <si>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</si>
  <si>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</si>
  <si>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</si>
  <si>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</si>
  <si>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</si>
  <si>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</si>
  <si>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</si>
  <si>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</si>
  <si>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</si>
  <si>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</si>
  <si>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</si>
  <si>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</si>
  <si>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</si>
  <si>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</si>
  <si>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</si>
  <si>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</si>
  <si>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</si>
  <si>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</si>
  <si>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</si>
  <si>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</si>
  <si>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</si>
  <si>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</si>
  <si>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</si>
  <si>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</si>
  <si>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</si>
  <si>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</si>
  <si>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</si>
  <si>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</si>
  <si>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</si>
  <si>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</si>
  <si>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</si>
  <si>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</si>
  <si>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</si>
  <si>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</si>
  <si>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</si>
  <si>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</si>
  <si>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</si>
  <si>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</si>
  <si>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</si>
  <si>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</si>
  <si>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</si>
  <si>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</si>
  <si>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</si>
  <si>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</si>
  <si>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</si>
  <si>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</si>
  <si>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</si>
  <si>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</si>
  <si>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</si>
  <si>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</si>
  <si>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</si>
  <si>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</si>
  <si>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</si>
  <si>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</si>
  <si>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</si>
  <si>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</si>
  <si>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</si>
  <si>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</si>
  <si>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</si>
  <si>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</si>
  <si>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</si>
  <si>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</si>
  <si>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</si>
  <si>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</si>
  <si>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</si>
  <si>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</si>
  <si>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</si>
  <si>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</si>
  <si>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</si>
  <si>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</si>
  <si>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</si>
  <si>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</si>
  <si>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</si>
  <si>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</si>
  <si>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</si>
  <si>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</si>
  <si>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</si>
  <si>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</si>
  <si>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</si>
  <si>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</si>
  <si>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</si>
  <si>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</si>
  <si>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</si>
  <si>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</si>
  <si>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</si>
  <si>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</si>
  <si>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</si>
  <si>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</si>
  <si>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</si>
  <si>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</si>
  <si>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</si>
  <si>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</si>
  <si>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</si>
  <si>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</si>
  <si>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</si>
  <si>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</si>
  <si>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</si>
  <si>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</si>
  <si>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</si>
  <si>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</si>
  <si>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</si>
  <si>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</si>
  <si>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</si>
  <si>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</si>
  <si>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</si>
  <si>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</si>
  <si>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</si>
  <si>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</si>
  <si>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</si>
  <si>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</si>
  <si>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</si>
  <si>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</si>
  <si>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</si>
  <si>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</si>
  <si>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</si>
  <si>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</si>
  <si>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</si>
  <si>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</si>
  <si>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</si>
  <si>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</si>
  <si>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</si>
  <si>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</si>
  <si>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</si>
  <si>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</si>
  <si>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</si>
  <si>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</si>
  <si>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</si>
  <si>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</si>
  <si>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</si>
  <si>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</si>
  <si>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</si>
  <si>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</si>
  <si>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</si>
  <si>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</si>
  <si>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</si>
  <si>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</si>
  <si>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</si>
  <si>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</si>
  <si>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</si>
  <si>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</si>
  <si>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</si>
  <si>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</si>
  <si>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</si>
  <si>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</si>
  <si>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</si>
  <si>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</si>
  <si>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</si>
  <si>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</si>
  <si>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</si>
  <si>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</si>
  <si>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</si>
  <si>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</si>
  <si>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</si>
  <si>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</si>
  <si>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</si>
  <si>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</si>
  <si>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</si>
  <si>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</si>
  <si>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</si>
  <si>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</si>
  <si>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</si>
  <si>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</si>
  <si>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</si>
  <si>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</si>
  <si>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</si>
  <si>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</si>
  <si>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</si>
  <si>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</si>
  <si>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</si>
  <si>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</si>
  <si>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</si>
  <si>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</si>
  <si>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</si>
  <si>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</si>
  <si>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</si>
  <si>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</si>
  <si>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</si>
  <si>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</si>
  <si>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</si>
  <si>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</si>
  <si>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</si>
  <si>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</si>
  <si>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</si>
  <si>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</si>
  <si>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</si>
  <si>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</si>
  <si>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</si>
  <si>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</si>
  <si>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</si>
  <si>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</si>
  <si>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</si>
  <si>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</si>
  <si>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</si>
  <si>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</si>
  <si>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</si>
  <si>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</si>
  <si>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</si>
  <si>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</si>
  <si>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</si>
  <si>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</si>
  <si>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</si>
  <si>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</si>
  <si>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</si>
  <si>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</si>
  <si>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</si>
  <si>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</si>
  <si>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</si>
  <si>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</si>
  <si>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</si>
  <si>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</si>
  <si>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</si>
  <si>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</si>
  <si>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</si>
  <si>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</si>
  <si>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</si>
  <si>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</si>
  <si>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</si>
  <si>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</si>
  <si>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</si>
  <si>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</si>
  <si>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</si>
  <si>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</si>
  <si>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</si>
  <si>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</si>
  <si>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</si>
  <si>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</si>
  <si>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</si>
  <si>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</si>
  <si>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</si>
  <si>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</si>
  <si>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</si>
  <si>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</si>
  <si>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</si>
  <si>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</si>
  <si>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</si>
  <si>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</si>
  <si>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</si>
  <si>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</si>
  <si>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</si>
  <si>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</si>
  <si>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</si>
  <si>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</si>
  <si>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</si>
  <si>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</si>
  <si>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</si>
  <si>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</si>
  <si>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</si>
  <si>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</si>
  <si>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</si>
  <si>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</si>
  <si>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</si>
  <si>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</si>
  <si>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</si>
  <si>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</si>
  <si>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</si>
  <si>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</si>
  <si>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</si>
  <si>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</si>
  <si>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</si>
  <si>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</si>
  <si>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</si>
  <si>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</si>
  <si>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</si>
  <si>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</si>
  <si>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</si>
  <si>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</si>
  <si>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</si>
  <si>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</si>
  <si>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</si>
  <si>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</si>
  <si>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</si>
  <si>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</si>
  <si>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</si>
  <si>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</si>
  <si>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</si>
  <si>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</si>
  <si>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</si>
  <si>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</si>
  <si>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</si>
  <si>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</si>
  <si>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</si>
  <si>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</si>
  <si>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</si>
  <si>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</si>
  <si>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</si>
  <si>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</si>
  <si>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</si>
  <si>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</si>
  <si>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</si>
  <si>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</si>
  <si>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</si>
  <si>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</si>
  <si>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</si>
  <si>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</si>
  <si>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</si>
  <si>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</si>
  <si>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</si>
  <si>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</si>
  <si>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</si>
  <si>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</si>
  <si>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</si>
  <si>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</si>
  <si>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</si>
  <si>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</si>
  <si>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</si>
  <si>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</si>
  <si>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</si>
  <si>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</si>
  <si>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</si>
  <si>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</si>
  <si>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</si>
  <si>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</si>
  <si>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</si>
  <si>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</si>
  <si>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</si>
  <si>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</si>
  <si>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</si>
  <si>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</si>
  <si>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</si>
  <si>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</si>
  <si>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</si>
  <si>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</si>
  <si>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</si>
  <si>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</si>
  <si>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</si>
  <si>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</si>
  <si>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</si>
  <si>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</si>
  <si>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</si>
  <si>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</si>
  <si>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</si>
  <si>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</si>
  <si>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</si>
  <si>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</si>
  <si>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</si>
  <si>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</si>
  <si>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</si>
  <si>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</si>
  <si>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</si>
  <si>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</si>
  <si>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</si>
  <si>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</si>
  <si>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</si>
  <si>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</si>
  <si>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</si>
  <si>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</si>
  <si>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</si>
  <si>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</si>
  <si>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</si>
  <si>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</si>
  <si>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</si>
  <si>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</si>
  <si>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</si>
  <si>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</si>
  <si>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</si>
  <si>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</si>
  <si>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</si>
  <si>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</si>
  <si>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</si>
  <si>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</si>
  <si>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</si>
  <si>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</si>
  <si>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</si>
  <si>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</si>
  <si>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</si>
  <si>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</si>
  <si>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</si>
  <si>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</si>
  <si>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</si>
  <si>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</si>
  <si>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</si>
  <si>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</si>
  <si>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</si>
  <si>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</si>
  <si>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</si>
  <si>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</si>
  <si>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</si>
  <si>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</si>
  <si>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</si>
  <si>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</si>
  <si>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</si>
  <si>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</si>
  <si>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</si>
  <si>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</si>
  <si>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</si>
  <si>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</si>
  <si>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</si>
  <si>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</si>
  <si>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</si>
  <si>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</si>
  <si>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</si>
  <si>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</si>
  <si>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</si>
  <si>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</si>
  <si>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</si>
  <si>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</si>
  <si>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</si>
  <si>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</si>
  <si>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</si>
  <si>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</si>
  <si>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</si>
  <si>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</si>
  <si>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</si>
  <si>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</si>
  <si>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</si>
  <si>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</si>
  <si>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</si>
  <si>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</si>
  <si>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</si>
  <si>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</si>
  <si>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</si>
  <si>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</si>
  <si>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</si>
  <si>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</si>
  <si>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</si>
  <si>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</si>
  <si>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</si>
  <si>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</si>
  <si>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</si>
  <si>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</si>
  <si>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</si>
  <si>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</si>
  <si>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</si>
  <si>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</si>
  <si>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</si>
  <si>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</si>
  <si>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</si>
  <si>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</si>
  <si>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</si>
  <si>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</si>
  <si>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</si>
  <si>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</si>
  <si>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</si>
  <si>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</si>
  <si>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</si>
  <si>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</si>
  <si>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</si>
  <si>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</si>
  <si>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</si>
  <si>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</si>
  <si>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</si>
  <si>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</si>
  <si>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</si>
  <si>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</si>
  <si>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</si>
  <si>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</si>
  <si>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</si>
  <si>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</si>
  <si>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</si>
  <si>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</si>
  <si>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</si>
  <si>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</si>
  <si>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</si>
  <si>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</si>
  <si>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</si>
  <si>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</si>
  <si>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</si>
  <si>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</si>
  <si>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</si>
  <si>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</si>
  <si>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</si>
  <si>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</si>
  <si>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</si>
  <si>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</si>
  <si>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</si>
  <si>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</si>
  <si>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</si>
  <si>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</si>
  <si>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</si>
  <si>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</si>
  <si>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</si>
  <si>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</si>
  <si>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</si>
  <si>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</si>
  <si>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</si>
  <si>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</si>
  <si>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</si>
  <si>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</si>
  <si>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</si>
  <si>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</si>
  <si>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</si>
  <si>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</si>
  <si>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</si>
  <si>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</si>
  <si>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</si>
  <si>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</si>
  <si>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</si>
  <si>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</si>
  <si>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</si>
  <si>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</si>
  <si>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</si>
  <si>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</si>
  <si>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</si>
  <si>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</si>
  <si>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</si>
  <si>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</si>
  <si>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</si>
  <si>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</si>
  <si>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</si>
  <si>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</si>
  <si>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</si>
  <si>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</si>
  <si>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</si>
  <si>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</si>
  <si>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</si>
  <si>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</si>
  <si>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</si>
  <si>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</si>
  <si>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</si>
  <si>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</si>
  <si>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</si>
  <si>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</si>
  <si>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</si>
  <si>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</si>
  <si>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</si>
  <si>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</si>
  <si>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</si>
  <si>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</si>
  <si>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</si>
  <si>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</si>
  <si>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</si>
  <si>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</si>
  <si>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</si>
  <si>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</si>
  <si>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</si>
  <si>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</si>
  <si>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</si>
  <si>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</si>
  <si>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</si>
  <si>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</si>
  <si>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</si>
  <si>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</si>
  <si>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</si>
  <si>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</si>
  <si>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</si>
  <si>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</si>
  <si>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</si>
  <si>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</si>
  <si>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</si>
  <si>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</si>
  <si>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</si>
  <si>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</si>
  <si>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</si>
  <si>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</si>
  <si>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</si>
  <si>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</si>
  <si>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</si>
  <si>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</si>
  <si>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</si>
  <si>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</si>
  <si>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</si>
  <si>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</si>
  <si>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</si>
  <si>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</si>
  <si>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</si>
  <si>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</si>
  <si>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</si>
  <si>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</si>
  <si>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</si>
  <si>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</si>
  <si>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</si>
  <si>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</si>
  <si>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</si>
  <si>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</si>
  <si>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</si>
  <si>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</si>
  <si>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</si>
  <si>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</si>
  <si>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</si>
  <si>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</si>
  <si>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</si>
  <si>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</si>
  <si>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</si>
  <si>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</si>
  <si>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</si>
  <si>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</si>
  <si>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</si>
  <si>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</si>
  <si>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</si>
  <si>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</si>
  <si>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</si>
  <si>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</si>
  <si>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</si>
  <si>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</si>
  <si>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</si>
  <si>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</si>
  <si>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</si>
  <si>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</si>
  <si>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</si>
  <si>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</si>
  <si>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</si>
  <si>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</si>
  <si>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</si>
  <si>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</si>
  <si>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</si>
  <si>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</si>
  <si>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</si>
  <si>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</si>
  <si>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</si>
  <si>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</si>
  <si>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</si>
  <si>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</si>
  <si>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</si>
  <si>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</si>
  <si>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</si>
  <si>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</si>
  <si>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</si>
  <si>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</si>
  <si>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</si>
  <si>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</si>
  <si>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</si>
  <si>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</si>
  <si>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</si>
  <si>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</si>
  <si>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</si>
  <si>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</si>
  <si>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</si>
  <si>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</si>
  <si>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</si>
  <si>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</si>
  <si>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</si>
  <si>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</si>
  <si>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</si>
  <si>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</si>
  <si>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</si>
  <si>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</si>
  <si>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</si>
  <si>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</si>
  <si>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</si>
  <si>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</si>
  <si>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</si>
  <si>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</si>
  <si>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</si>
  <si>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</si>
  <si>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</si>
  <si>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</si>
  <si>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</si>
  <si>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</si>
  <si>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</si>
  <si>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</si>
  <si>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</si>
  <si>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</si>
  <si>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</si>
  <si>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</si>
  <si>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</si>
  <si>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</si>
  <si>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</si>
  <si>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</si>
  <si>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</si>
  <si>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</si>
  <si>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</si>
  <si>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</si>
  <si>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</si>
  <si>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</si>
  <si>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</si>
  <si>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</si>
  <si>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</si>
  <si>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</si>
  <si>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</si>
  <si>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</si>
  <si>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</si>
  <si>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</si>
  <si>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</si>
  <si>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</si>
  <si>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</si>
  <si>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</si>
  <si>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</si>
  <si>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</si>
  <si>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</si>
  <si>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</si>
  <si>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</si>
  <si>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</si>
  <si>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</si>
  <si>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</si>
  <si>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</si>
  <si>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</si>
  <si>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</si>
  <si>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</si>
  <si>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</si>
  <si>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</si>
  <si>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</si>
  <si>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</si>
  <si>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</si>
  <si>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</si>
  <si>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</si>
  <si>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</si>
  <si>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</si>
  <si>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</si>
  <si>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</si>
  <si>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</si>
  <si>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</si>
  <si>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</si>
  <si>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</si>
  <si>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</si>
  <si>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</si>
  <si>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</si>
  <si>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</si>
  <si>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</si>
  <si>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</si>
  <si>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</si>
  <si>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</si>
  <si>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</si>
  <si>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</si>
  <si>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</si>
  <si>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</si>
  <si>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</si>
  <si>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</si>
  <si>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</si>
  <si>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</si>
  <si>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</si>
  <si>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</si>
  <si>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</si>
  <si>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</si>
  <si>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</si>
  <si>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</si>
  <si>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</si>
  <si>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</si>
  <si>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</si>
  <si>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</si>
  <si>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</si>
  <si>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</si>
  <si>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</si>
  <si>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</si>
  <si>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</si>
  <si>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</si>
  <si>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</si>
  <si>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</si>
  <si>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</si>
  <si>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</si>
  <si>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</si>
  <si>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</si>
  <si>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</si>
  <si>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</si>
  <si>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</si>
  <si>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</si>
  <si>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</si>
  <si>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</si>
  <si>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</si>
  <si>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</si>
  <si>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</si>
  <si>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</si>
  <si>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</si>
  <si>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</si>
  <si>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</si>
  <si>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</si>
  <si>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</si>
  <si>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</si>
  <si>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</si>
  <si>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</si>
  <si>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</si>
  <si>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</si>
  <si>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</si>
  <si>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</si>
  <si>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</si>
  <si>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</si>
  <si>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</si>
  <si>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</si>
  <si>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</si>
  <si>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</si>
  <si>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</si>
  <si>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</si>
  <si>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</si>
  <si>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</si>
  <si>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</si>
  <si>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</si>
  <si>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</si>
  <si>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</si>
  <si>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</si>
  <si>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</si>
  <si>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</si>
  <si>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</si>
  <si>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</si>
  <si>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</si>
  <si>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</si>
  <si>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</si>
  <si>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</si>
  <si>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</si>
  <si>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</si>
  <si>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</si>
  <si>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</si>
  <si>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</si>
  <si>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</si>
  <si>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</si>
  <si>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</si>
  <si>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</si>
  <si>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</si>
  <si>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</si>
  <si>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</si>
  <si>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</si>
  <si>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</si>
  <si>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</si>
  <si>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</si>
  <si>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</si>
  <si>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</si>
  <si>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</si>
  <si>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</si>
  <si>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</si>
  <si>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</si>
  <si>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</si>
  <si>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</si>
  <si>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</si>
  <si>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</si>
  <si>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</si>
  <si>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</si>
  <si>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</si>
  <si>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</si>
  <si>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</si>
  <si>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</si>
  <si>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</si>
  <si>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</si>
  <si>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</si>
  <si>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</si>
  <si>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</si>
  <si>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</si>
  <si>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</si>
  <si>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</si>
  <si>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</si>
  <si>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</si>
  <si>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</si>
  <si>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</si>
  <si>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</si>
  <si>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</si>
  <si>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</si>
  <si>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</si>
  <si>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</si>
  <si>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</si>
  <si>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</si>
  <si>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</si>
  <si>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</si>
  <si>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</si>
  <si>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</si>
  <si>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</si>
  <si>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</si>
  <si>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</si>
  <si>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</si>
  <si>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</si>
  <si>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</si>
  <si>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</si>
  <si>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</si>
  <si>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</si>
  <si>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</si>
  <si>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</si>
  <si>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</si>
  <si>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</si>
  <si>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</si>
  <si>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</si>
  <si>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</si>
  <si>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</si>
  <si>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</si>
  <si>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</si>
  <si>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</si>
  <si>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</si>
  <si>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</si>
  <si>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</si>
  <si>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</si>
  <si>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</si>
  <si>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</si>
  <si>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</si>
  <si>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</si>
  <si>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</si>
  <si>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</si>
  <si>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</si>
  <si>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</si>
  <si>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</si>
  <si>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</si>
  <si>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</si>
  <si>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</si>
  <si>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</si>
  <si>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</si>
  <si>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</si>
  <si>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</si>
  <si>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</si>
  <si>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</si>
  <si>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</si>
  <si>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</si>
  <si>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</si>
  <si>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</si>
  <si>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</si>
  <si>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</si>
  <si>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</si>
  <si>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</si>
  <si>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</si>
  <si>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</si>
  <si>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</si>
  <si>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</si>
  <si>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</si>
  <si>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</si>
  <si>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</si>
  <si>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</si>
  <si>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</si>
  <si>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</si>
  <si>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</si>
  <si>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</si>
  <si>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</si>
  <si>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</si>
  <si>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</si>
  <si>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</si>
  <si>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</si>
  <si>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</si>
  <si>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</si>
  <si>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</si>
  <si>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</si>
  <si>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</si>
  <si>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</si>
  <si>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</si>
  <si>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</si>
  <si>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</si>
  <si>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</si>
  <si>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</si>
  <si>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</si>
  <si>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</si>
  <si>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</si>
  <si>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</si>
  <si>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</si>
  <si>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</si>
  <si>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</si>
  <si>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</si>
  <si>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</si>
  <si>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</si>
  <si>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</si>
  <si>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</si>
  <si>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</si>
  <si>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</si>
  <si>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</si>
  <si>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</si>
  <si>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</si>
  <si>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</si>
  <si>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</si>
  <si>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</si>
  <si>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</si>
  <si>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</si>
  <si>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</si>
  <si>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</si>
  <si>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</si>
  <si>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</si>
  <si>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</si>
  <si>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</si>
  <si>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</si>
  <si>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</si>
  <si>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</si>
  <si>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</si>
  <si>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</si>
  <si>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</si>
  <si>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</si>
  <si>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</si>
  <si>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</si>
  <si>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</si>
  <si>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</si>
  <si>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</si>
  <si>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</si>
  <si>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</si>
  <si>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</si>
  <si>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</si>
  <si>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</si>
  <si>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</si>
  <si>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</si>
  <si>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</si>
  <si>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</si>
  <si>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</si>
  <si>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</si>
  <si>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</si>
  <si>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</si>
  <si>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</si>
  <si>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</si>
  <si>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</si>
  <si>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</si>
  <si>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</si>
  <si>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</si>
  <si>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</si>
  <si>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</si>
  <si>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</si>
  <si>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</si>
  <si>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</si>
  <si>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</si>
  <si>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</si>
  <si>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</si>
  <si>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</si>
  <si>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</si>
  <si>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</si>
  <si>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</si>
  <si>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</si>
  <si>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</si>
  <si>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</si>
  <si>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</si>
  <si>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</si>
  <si>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</si>
  <si>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</si>
  <si>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</si>
  <si>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</si>
  <si>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</si>
  <si>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</si>
  <si>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</si>
  <si>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</si>
  <si>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</si>
  <si>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</si>
  <si>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</si>
  <si>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</si>
  <si>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</si>
  <si>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</si>
  <si>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</si>
  <si>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</si>
  <si>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</si>
  <si>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</si>
  <si>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</si>
  <si>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</si>
  <si>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</si>
  <si>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</si>
  <si>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</si>
  <si>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</si>
  <si>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</si>
  <si>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</si>
  <si>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</si>
  <si>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</si>
  <si>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</si>
  <si>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</si>
  <si>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</si>
  <si>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</si>
  <si>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</si>
  <si>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</si>
  <si>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</si>
  <si>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</si>
  <si>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</si>
  <si>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</si>
  <si>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</si>
  <si>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</si>
  <si>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</si>
  <si>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</si>
  <si>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</si>
  <si>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</si>
  <si>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</si>
  <si>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</si>
  <si>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</si>
  <si>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</si>
  <si>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</si>
  <si>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</si>
  <si>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</si>
  <si>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</si>
  <si>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</si>
  <si>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</si>
  <si>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</si>
  <si>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</si>
  <si>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</si>
  <si>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</si>
  <si>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</si>
  <si>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</si>
  <si>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</si>
  <si>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</si>
  <si>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</si>
  <si>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</si>
  <si>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</si>
  <si>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</si>
  <si>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</si>
  <si>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</si>
  <si>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</si>
  <si>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</si>
  <si>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</si>
  <si>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</si>
  <si>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</si>
  <si>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</si>
  <si>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</si>
  <si>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</si>
  <si>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</si>
  <si>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</si>
  <si>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</si>
  <si>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</si>
  <si>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</si>
  <si>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</si>
  <si>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</si>
  <si>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</si>
  <si>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</si>
  <si>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</si>
  <si>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</si>
  <si>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</si>
  <si>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</si>
  <si>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</si>
  <si>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</si>
  <si>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</si>
  <si>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</si>
  <si>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</si>
  <si>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</si>
  <si>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</si>
  <si>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</si>
  <si>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</si>
  <si>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</si>
  <si>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</si>
  <si>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</si>
  <si>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</si>
  <si>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</si>
  <si>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</si>
  <si>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</si>
  <si>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</si>
  <si>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</si>
  <si>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</si>
  <si>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</si>
  <si>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</si>
  <si>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</si>
  <si>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</si>
  <si>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</si>
  <si>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</si>
  <si>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</si>
  <si>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</si>
  <si>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</si>
  <si>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</si>
  <si>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</si>
  <si>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</si>
  <si>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</si>
  <si>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</si>
  <si>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</si>
  <si>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</si>
  <si>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</si>
  <si>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</si>
  <si>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</si>
  <si>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</si>
  <si>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</si>
  <si>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</si>
  <si>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</si>
  <si>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</si>
  <si>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</si>
  <si>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</si>
  <si>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</si>
  <si>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</si>
  <si>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</si>
  <si>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</si>
  <si>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</si>
  <si>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</si>
  <si>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</si>
  <si>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</si>
  <si>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</si>
  <si>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</si>
  <si>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</si>
  <si>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</si>
  <si>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</si>
  <si>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</si>
  <si>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</si>
  <si>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</si>
  <si>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</si>
  <si>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</si>
  <si>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</si>
  <si>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</si>
  <si>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</si>
  <si>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</si>
  <si>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</si>
  <si>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</si>
  <si>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</si>
  <si>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</si>
  <si>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</si>
  <si>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</si>
  <si>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</si>
  <si>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</si>
  <si>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</si>
  <si>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</si>
  <si>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</si>
  <si>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</si>
  <si>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</si>
  <si>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</si>
  <si>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</si>
  <si>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</si>
  <si>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</si>
  <si>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</si>
  <si>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</si>
  <si>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</si>
  <si>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</si>
  <si>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</si>
  <si>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</si>
  <si>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</si>
  <si>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</si>
  <si>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</si>
  <si>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</si>
  <si>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</si>
  <si>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</si>
  <si>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</si>
  <si>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</si>
  <si>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</si>
  <si>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</si>
  <si>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</si>
  <si>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</si>
  <si>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</si>
  <si>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</si>
  <si>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</si>
  <si>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</si>
  <si>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</si>
  <si>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</si>
  <si>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</si>
  <si>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</si>
  <si>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</si>
  <si>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</si>
  <si>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</si>
  <si>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</si>
  <si>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</si>
  <si>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</si>
  <si>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</si>
  <si>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</si>
  <si>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</si>
  <si>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</si>
  <si>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</si>
  <si>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</si>
  <si>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</si>
  <si>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</si>
  <si>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</si>
  <si>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</si>
  <si>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</si>
  <si>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</si>
  <si>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</si>
  <si>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</si>
  <si>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</si>
  <si>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</si>
  <si>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</si>
  <si>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</si>
  <si>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</si>
  <si>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</si>
  <si>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</si>
  <si>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</si>
  <si>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</si>
  <si>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</si>
  <si>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</si>
  <si>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</si>
  <si>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</si>
  <si>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</si>
  <si>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</si>
  <si>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</si>
  <si>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</si>
  <si>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</si>
  <si>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</si>
  <si>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</si>
  <si>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</si>
  <si>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</si>
  <si>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</si>
  <si>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</si>
  <si>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</si>
  <si>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</si>
  <si>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</si>
  <si>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</si>
  <si>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</si>
  <si>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</si>
  <si>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</si>
  <si>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</si>
  <si>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</si>
  <si>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</si>
  <si>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</si>
  <si>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</si>
  <si>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</si>
  <si>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</si>
  <si>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</si>
  <si>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</si>
  <si>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</si>
  <si>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</si>
  <si>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</si>
  <si>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</si>
  <si>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</si>
  <si>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</si>
  <si>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</si>
  <si>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</si>
  <si>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</si>
  <si>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</si>
  <si>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</si>
  <si>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</si>
  <si>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</si>
  <si>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</si>
  <si>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</si>
  <si>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</si>
  <si>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</si>
  <si>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</si>
  <si>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</si>
  <si>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</si>
  <si>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</si>
  <si>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</si>
  <si>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</si>
  <si>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</si>
  <si>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</si>
  <si>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</si>
  <si>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</si>
  <si>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</si>
  <si>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</si>
  <si>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</si>
  <si>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</si>
  <si>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</si>
  <si>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</si>
  <si>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</si>
  <si>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</si>
  <si>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</si>
  <si>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</si>
  <si>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</si>
  <si>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</si>
  <si>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</si>
  <si>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</si>
  <si>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</si>
  <si>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</si>
  <si>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</si>
  <si>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</si>
  <si>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</si>
  <si>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</si>
  <si>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</si>
  <si>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</si>
  <si>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</si>
  <si>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</si>
  <si>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</si>
  <si>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</si>
  <si>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</si>
  <si>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</si>
  <si>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</si>
  <si>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</si>
  <si>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</si>
  <si>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</si>
  <si>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</si>
  <si>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</si>
  <si>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</si>
  <si>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</si>
  <si>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</si>
  <si>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</si>
  <si>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</si>
  <si>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</si>
  <si>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</si>
  <si>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</si>
  <si>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</si>
  <si>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</si>
  <si>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</si>
  <si>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</si>
  <si>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</si>
  <si>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</si>
  <si>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</si>
  <si>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</si>
  <si>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</si>
  <si>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</si>
  <si>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</si>
  <si>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</si>
  <si>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</si>
  <si>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</si>
  <si>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</si>
  <si>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</si>
  <si>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</si>
  <si>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</si>
  <si>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</si>
  <si>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</si>
  <si>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</si>
  <si>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</si>
  <si>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</si>
  <si>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</si>
  <si>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</si>
  <si>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</si>
  <si>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</si>
  <si>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</si>
  <si>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</si>
  <si>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</si>
  <si>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</si>
  <si>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</si>
  <si>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</si>
  <si>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</si>
  <si>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</si>
  <si>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</si>
  <si>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</si>
  <si>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</si>
  <si>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</si>
  <si>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</si>
  <si>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</si>
  <si>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</si>
  <si>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</si>
  <si>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</si>
  <si>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</si>
  <si>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</si>
  <si>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</si>
  <si>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</si>
  <si>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</si>
  <si>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</si>
  <si>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</si>
  <si>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</si>
  <si>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</si>
  <si>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</si>
  <si>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</si>
  <si>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</si>
  <si>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</si>
  <si>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</si>
  <si>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</si>
  <si>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</si>
  <si>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</si>
  <si>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</si>
  <si>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</si>
  <si>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</si>
  <si>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</si>
  <si>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</si>
  <si>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</si>
  <si>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</si>
  <si>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</si>
  <si>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</si>
  <si>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</si>
  <si>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</si>
  <si>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</si>
  <si>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</si>
  <si>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</si>
  <si>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</si>
  <si>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</si>
  <si>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</si>
  <si>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</si>
  <si>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</si>
  <si>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</si>
  <si>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</si>
  <si>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</si>
  <si>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</si>
  <si>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</si>
  <si>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</si>
  <si>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</si>
  <si>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</si>
  <si>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</si>
  <si>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</si>
  <si>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</si>
  <si>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</si>
  <si>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</si>
  <si>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</si>
  <si>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</si>
  <si>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</si>
  <si>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</si>
  <si>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</si>
  <si>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</si>
  <si>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</si>
  <si>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</si>
  <si>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</si>
  <si>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</si>
  <si>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</si>
  <si>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</si>
  <si>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</si>
  <si>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</si>
  <si>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</si>
  <si>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</si>
  <si>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</si>
  <si>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</si>
  <si>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</si>
  <si>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</si>
  <si>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</si>
  <si>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</si>
  <si>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</si>
  <si>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</si>
  <si>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</si>
  <si>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</si>
  <si>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</si>
  <si>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</si>
  <si>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</si>
  <si>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</si>
  <si>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</si>
  <si>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</si>
  <si>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</si>
  <si>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</si>
  <si>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</si>
  <si>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</si>
  <si>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</si>
  <si>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</si>
  <si>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</si>
  <si>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</si>
  <si>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</si>
  <si>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</si>
  <si>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</si>
  <si>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</si>
  <si>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</si>
  <si>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</si>
  <si>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</si>
  <si>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</si>
  <si>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</si>
  <si>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</si>
  <si>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</si>
  <si>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</si>
  <si>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</si>
  <si>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</si>
  <si>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</si>
  <si>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</si>
  <si>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</si>
  <si>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</si>
  <si>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</si>
  <si>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</si>
  <si>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</si>
  <si>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</si>
  <si>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</si>
  <si>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</si>
  <si>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</si>
  <si>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</si>
  <si>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</si>
  <si>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</si>
  <si>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</si>
  <si>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</si>
  <si>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</si>
  <si>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</si>
  <si>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</si>
  <si>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</si>
  <si>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</si>
  <si>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</si>
  <si>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</si>
  <si>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</si>
  <si>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</si>
  <si>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</si>
  <si>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</si>
  <si>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</si>
  <si>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</si>
  <si>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</si>
  <si>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</si>
  <si>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</si>
  <si>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</si>
  <si>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</si>
  <si>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</si>
  <si>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</si>
  <si>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</si>
  <si>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</si>
  <si>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</si>
  <si>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</si>
  <si>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</si>
  <si>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</si>
  <si>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</si>
  <si>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</si>
  <si>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</si>
  <si>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</si>
  <si>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</si>
  <si>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</si>
  <si>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</si>
  <si>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</si>
  <si>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</si>
  <si>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</si>
  <si>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</si>
  <si>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</si>
  <si>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</si>
  <si>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</si>
  <si>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</si>
  <si>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</si>
  <si>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</si>
  <si>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</si>
  <si>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</si>
  <si>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</si>
  <si>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</si>
  <si>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</si>
  <si>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</si>
  <si>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</si>
  <si>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</si>
  <si>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</si>
  <si>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</si>
  <si>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</si>
  <si>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</si>
  <si>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</si>
  <si>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</si>
  <si>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</si>
  <si>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</si>
  <si>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</si>
  <si>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</si>
  <si>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</si>
  <si>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</si>
  <si>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</si>
  <si>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</si>
  <si>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</si>
  <si>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</si>
  <si>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</si>
  <si>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</si>
  <si>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</si>
  <si>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</si>
  <si>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</si>
  <si>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</si>
  <si>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</si>
  <si>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</si>
  <si>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</si>
  <si>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</si>
  <si>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</si>
  <si>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</si>
  <si>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</si>
  <si>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</si>
  <si>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</si>
  <si>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</si>
  <si>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</si>
  <si>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</si>
  <si>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</si>
  <si>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</si>
  <si>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</si>
  <si>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</si>
  <si>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</si>
  <si>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</si>
  <si>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</si>
  <si>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</si>
  <si>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</si>
  <si>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</si>
  <si>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</si>
  <si>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</si>
  <si>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</si>
  <si>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</si>
  <si>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</si>
  <si>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</si>
  <si>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</si>
  <si>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</si>
  <si>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</si>
  <si>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</si>
  <si>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</si>
  <si>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</si>
  <si>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</si>
  <si>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</si>
  <si>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</si>
  <si>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</si>
  <si>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</si>
  <si>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</si>
  <si>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</si>
  <si>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</si>
  <si>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</si>
  <si>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</si>
  <si>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</si>
  <si>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</si>
  <si>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</si>
  <si>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</si>
  <si>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</si>
  <si>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</si>
  <si>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</si>
  <si>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</si>
  <si>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</si>
  <si>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</si>
  <si>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</si>
  <si>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</si>
  <si>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</si>
  <si>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</si>
  <si>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</si>
  <si>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</si>
  <si>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</si>
  <si>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</si>
  <si>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</si>
  <si>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</si>
  <si>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</si>
  <si>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</si>
  <si>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</si>
  <si>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</si>
  <si>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</si>
  <si>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</si>
  <si>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</si>
  <si>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</si>
  <si>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</si>
  <si>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</si>
  <si>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</si>
  <si>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</si>
  <si>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</si>
  <si>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</si>
  <si>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</si>
  <si>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</si>
  <si>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</si>
  <si>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</si>
  <si>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</si>
  <si>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</si>
  <si>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</si>
  <si>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</si>
  <si>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</si>
  <si>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</si>
  <si>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</si>
  <si>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</si>
  <si>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</si>
  <si>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</si>
  <si>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</si>
  <si>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</si>
  <si>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</si>
  <si>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</si>
  <si>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</si>
  <si>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</si>
  <si>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</si>
  <si>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</si>
  <si>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</si>
  <si>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</si>
  <si>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</si>
  <si>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</si>
  <si>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</si>
  <si>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</si>
  <si>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</si>
  <si>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</si>
  <si>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</si>
  <si>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</si>
  <si>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</si>
  <si>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</si>
  <si>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</si>
  <si>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</si>
  <si>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</si>
  <si>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</si>
  <si>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</si>
  <si>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</si>
  <si>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</si>
  <si>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</si>
  <si>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</si>
  <si>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</si>
  <si>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</si>
  <si>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</si>
  <si>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</si>
  <si>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</si>
  <si>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</si>
  <si>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</si>
  <si>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</si>
  <si>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</si>
  <si>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</si>
  <si>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</si>
  <si>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</si>
  <si>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</si>
  <si>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</si>
  <si>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</si>
  <si>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</si>
  <si>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</si>
  <si>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</si>
  <si>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</si>
  <si>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</si>
  <si>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</si>
  <si>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</si>
  <si>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</si>
  <si>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</si>
  <si>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</si>
  <si>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</si>
  <si>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</si>
  <si>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</si>
  <si>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</si>
  <si>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</si>
  <si>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</si>
  <si>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</si>
  <si>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</si>
  <si>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</si>
  <si>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</si>
  <si>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</si>
  <si>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</si>
  <si>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</si>
  <si>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</si>
  <si>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</si>
  <si>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</si>
  <si>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</si>
  <si>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</si>
  <si>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</si>
  <si>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</si>
  <si>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</si>
  <si>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</si>
  <si>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</si>
  <si>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</si>
  <si>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</si>
  <si>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</si>
  <si>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</si>
  <si>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</si>
  <si>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</si>
  <si>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</si>
  <si>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</si>
  <si>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</si>
  <si>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</si>
  <si>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</si>
  <si>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</si>
  <si>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</si>
  <si>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</si>
  <si>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</si>
  <si>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</si>
  <si>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</si>
  <si>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</si>
  <si>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</si>
  <si>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</si>
  <si>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</si>
  <si>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</si>
  <si>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</si>
  <si>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</si>
  <si>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</si>
  <si>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</si>
  <si>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</si>
  <si>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</si>
  <si>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</si>
  <si>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</si>
  <si>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</si>
  <si>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</si>
  <si>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</si>
  <si>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</si>
  <si>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</si>
  <si>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</si>
  <si>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</si>
  <si>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</si>
  <si>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</si>
  <si>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</si>
  <si>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</si>
  <si>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</si>
  <si>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</si>
  <si>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</si>
  <si>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</si>
  <si>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</si>
  <si>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</si>
  <si>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</si>
  <si>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</si>
  <si>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</si>
  <si>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</si>
  <si>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</si>
  <si>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</si>
  <si>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</si>
  <si>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</si>
  <si>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</si>
  <si>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</si>
  <si>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</si>
  <si>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</si>
  <si>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</si>
  <si>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</si>
  <si>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</si>
  <si>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</si>
  <si>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</si>
  <si>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</si>
  <si>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</si>
  <si>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</si>
  <si>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</si>
  <si>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</si>
  <si>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</si>
  <si>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</si>
  <si>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</si>
  <si>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</si>
  <si>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</si>
  <si>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</si>
  <si>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</si>
  <si>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</si>
  <si>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</si>
  <si>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</si>
  <si>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</si>
  <si>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</si>
  <si>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</si>
  <si>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</si>
  <si>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</si>
  <si>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</si>
  <si>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</si>
  <si>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</si>
  <si>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</si>
  <si>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</si>
  <si>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</si>
  <si>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</si>
  <si>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</si>
  <si>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</si>
  <si>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</si>
  <si>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</si>
  <si>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</si>
  <si>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</si>
  <si>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</si>
  <si>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</si>
  <si>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</si>
  <si>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</si>
  <si>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</si>
  <si>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</si>
  <si>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</si>
  <si>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</si>
  <si>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</si>
  <si>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</si>
  <si>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</si>
  <si>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</si>
  <si>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</si>
  <si>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</si>
  <si>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</si>
  <si>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</si>
  <si>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</si>
  <si>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</si>
  <si>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</si>
  <si>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</si>
  <si>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</si>
  <si>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</si>
  <si>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</si>
  <si>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</si>
  <si>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</si>
  <si>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</si>
  <si>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</si>
  <si>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</si>
  <si>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</si>
  <si>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</si>
  <si>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</si>
  <si>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</si>
  <si>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</si>
  <si>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</si>
  <si>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</si>
  <si>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</si>
  <si>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</si>
  <si>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</si>
  <si>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</si>
  <si>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</si>
  <si>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</si>
  <si>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</si>
  <si>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</si>
  <si>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</si>
  <si>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</si>
  <si>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</si>
  <si>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</si>
  <si>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</si>
  <si>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</si>
  <si>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</si>
  <si>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</si>
  <si>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</si>
  <si>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</si>
  <si>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</si>
  <si>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</si>
  <si>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</si>
  <si>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</si>
  <si>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</si>
  <si>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</si>
  <si>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</si>
  <si>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</si>
  <si>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</si>
  <si>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</si>
  <si>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</si>
  <si>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</si>
  <si>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</si>
  <si>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</si>
  <si>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</si>
  <si>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</si>
  <si>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</si>
  <si>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</si>
  <si>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</si>
  <si>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</si>
  <si>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</si>
  <si>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</si>
  <si>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</si>
  <si>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</si>
  <si>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</si>
  <si>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</si>
  <si>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</si>
  <si>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</si>
  <si>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</si>
  <si>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</si>
  <si>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</si>
  <si>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</si>
  <si>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</si>
  <si>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</si>
  <si>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</si>
  <si>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</si>
  <si>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</si>
  <si>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</si>
  <si>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</si>
  <si>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</si>
  <si>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</si>
  <si>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</si>
  <si>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</si>
  <si>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</si>
  <si>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</si>
  <si>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</si>
  <si>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</si>
  <si>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</si>
  <si>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</si>
  <si>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</si>
  <si>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</si>
  <si>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</si>
  <si>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</si>
  <si>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</si>
  <si>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</si>
  <si>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</si>
  <si>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</si>
  <si>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</si>
  <si>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</si>
  <si>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</si>
  <si>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</si>
  <si>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</si>
  <si>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</si>
  <si>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</si>
  <si>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</si>
  <si>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</si>
  <si>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</si>
  <si>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</si>
  <si>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</si>
  <si>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</si>
  <si>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</si>
  <si>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</si>
  <si>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</si>
  <si>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</si>
  <si>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</si>
  <si>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</si>
  <si>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</si>
  <si>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</si>
  <si>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</si>
  <si>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</si>
  <si>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</si>
  <si>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</si>
  <si>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</si>
  <si>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</si>
  <si>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</si>
  <si>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</si>
  <si>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</si>
  <si>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</si>
  <si>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</si>
  <si>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</si>
  <si>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</si>
  <si>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</si>
  <si>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</si>
  <si>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</si>
  <si>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</si>
  <si>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</si>
  <si>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</si>
  <si>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</si>
  <si>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</si>
  <si>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</si>
  <si>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</si>
  <si>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</si>
  <si>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</si>
  <si>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</si>
  <si>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</si>
  <si>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</si>
  <si>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</si>
  <si>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</si>
  <si>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</si>
  <si>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</si>
  <si>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</si>
  <si>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</si>
  <si>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</si>
  <si>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</si>
  <si>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</si>
  <si>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</si>
  <si>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</si>
  <si>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</si>
  <si>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</si>
  <si>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</si>
  <si>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</si>
  <si>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</si>
  <si>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</si>
  <si>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</si>
  <si>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</si>
  <si>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</si>
  <si>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</si>
  <si>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</si>
  <si>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</si>
  <si>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</si>
  <si>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</si>
  <si>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</si>
  <si>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</si>
  <si>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</si>
  <si>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</si>
  <si>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</si>
  <si>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</si>
  <si>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</si>
  <si>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</si>
  <si>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</si>
  <si>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</si>
  <si>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</si>
  <si>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</si>
  <si>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</si>
  <si>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</si>
  <si>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</si>
  <si>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</si>
  <si>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</si>
  <si>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</si>
  <si>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</si>
  <si>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</si>
  <si>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</si>
  <si>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</si>
  <si>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</si>
  <si>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</si>
  <si>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</si>
  <si>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</si>
  <si>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</si>
  <si>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</si>
  <si>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</si>
  <si>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</si>
  <si>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</si>
  <si>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</si>
  <si>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</si>
  <si>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</si>
  <si>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</si>
  <si>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</si>
  <si>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</si>
  <si>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</si>
  <si>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</si>
  <si>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</si>
  <si>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</si>
  <si>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</si>
  <si>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</si>
  <si>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</si>
  <si>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</si>
  <si>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</si>
  <si>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</si>
  <si>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</si>
  <si>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</si>
  <si>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</si>
  <si>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</si>
  <si>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</si>
  <si>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</si>
  <si>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</si>
  <si>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</si>
  <si>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</si>
  <si>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</si>
  <si>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</si>
  <si>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</si>
  <si>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</si>
  <si>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</si>
  <si>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</si>
  <si>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</si>
  <si>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</si>
  <si>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</si>
  <si>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</si>
  <si>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</si>
  <si>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</si>
  <si>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</si>
  <si>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</si>
  <si>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</si>
  <si>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</si>
  <si>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</si>
  <si>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</si>
  <si>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</si>
  <si>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</si>
  <si>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</si>
  <si>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</si>
  <si>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</si>
  <si>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</si>
  <si>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</si>
  <si>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</si>
  <si>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</si>
  <si>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</si>
  <si>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</si>
  <si>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</si>
  <si>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</si>
  <si>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</si>
  <si>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</si>
  <si>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</si>
  <si>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</si>
  <si>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</si>
  <si>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</si>
  <si>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</si>
  <si>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</si>
  <si>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</si>
  <si>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</si>
  <si>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</si>
  <si>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</si>
  <si>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</si>
  <si>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</si>
  <si>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</si>
  <si>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</si>
  <si>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</si>
  <si>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</si>
  <si>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</si>
  <si>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</si>
  <si>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</si>
  <si>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</si>
  <si>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</si>
  <si>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</si>
  <si>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</si>
  <si>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</si>
  <si>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</si>
  <si>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</si>
  <si>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</si>
  <si>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</si>
  <si>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</si>
  <si>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</si>
  <si>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</si>
  <si>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</si>
  <si>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</si>
  <si>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</si>
  <si>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</si>
  <si>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</si>
  <si>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</si>
  <si>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</si>
  <si>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</si>
  <si>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</si>
  <si>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</si>
  <si>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</si>
  <si>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</si>
  <si>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</si>
  <si>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</si>
  <si>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</si>
  <si>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</si>
  <si>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</si>
  <si>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</si>
  <si>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</si>
  <si>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</si>
  <si>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</si>
  <si>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</si>
  <si>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</si>
  <si>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</si>
  <si>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</si>
  <si>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</si>
  <si>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</si>
  <si>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</si>
  <si>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</si>
  <si>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</si>
  <si>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</si>
  <si>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</si>
  <si>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</si>
  <si>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</si>
  <si>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</si>
  <si>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</si>
  <si>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</si>
  <si>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</si>
  <si>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</si>
  <si>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</si>
  <si>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</si>
  <si>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</si>
  <si>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</si>
  <si>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</si>
  <si>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</si>
  <si>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</si>
  <si>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</si>
  <si>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</si>
  <si>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</si>
  <si>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</si>
  <si>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</si>
  <si>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</si>
  <si>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</si>
  <si>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</si>
  <si>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</si>
  <si>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</si>
  <si>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</si>
  <si>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</si>
  <si>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</si>
  <si>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</si>
  <si>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</si>
  <si>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</si>
  <si>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</si>
  <si>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</si>
  <si>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</si>
  <si>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</si>
  <si>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</si>
  <si>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</si>
  <si>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</si>
  <si>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</si>
  <si>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</si>
  <si>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</si>
  <si>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</si>
  <si>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</si>
  <si>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</si>
  <si>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</si>
  <si>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</si>
  <si>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</si>
  <si>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</si>
  <si>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</si>
  <si>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</si>
  <si>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</si>
  <si>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</si>
  <si>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</si>
  <si>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</si>
  <si>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</si>
  <si>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</si>
  <si>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</si>
  <si>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</si>
  <si>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</si>
  <si>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</si>
  <si>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</si>
  <si>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</si>
  <si>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</si>
  <si>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</si>
  <si>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</si>
  <si>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</si>
  <si>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</si>
  <si>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</si>
  <si>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</si>
  <si>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</si>
  <si>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</si>
  <si>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</si>
  <si>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</si>
  <si>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</si>
  <si>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</si>
  <si>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</si>
  <si>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</si>
  <si>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</si>
  <si>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</si>
  <si>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</si>
  <si>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</si>
  <si>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</si>
  <si>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</si>
  <si>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</si>
  <si>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</si>
  <si>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</si>
  <si>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</si>
  <si>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</si>
  <si>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</si>
  <si>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</si>
  <si>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</si>
  <si>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</si>
  <si>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</si>
  <si>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</si>
  <si>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</si>
  <si>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</si>
  <si>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</si>
  <si>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</si>
  <si>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</si>
  <si>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</si>
  <si>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</si>
  <si>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</si>
  <si>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</si>
  <si>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</si>
  <si>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</si>
  <si>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</si>
  <si>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</si>
  <si>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</si>
  <si>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</si>
  <si>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</si>
  <si>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</si>
  <si>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</si>
  <si>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</si>
  <si>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</si>
  <si>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</si>
  <si>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</si>
  <si>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</si>
  <si>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</si>
  <si>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</si>
  <si>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</si>
  <si>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</si>
  <si>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</si>
  <si>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</si>
  <si>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</si>
  <si>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</si>
  <si>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</si>
  <si>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</si>
  <si>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</si>
  <si>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</si>
  <si>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</si>
  <si>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</si>
  <si>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</si>
  <si>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</si>
  <si>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</si>
  <si>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</si>
  <si>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</si>
  <si>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</si>
  <si>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</si>
  <si>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</si>
  <si>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</si>
  <si>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</si>
  <si>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</si>
  <si>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</si>
  <si>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</si>
  <si>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</si>
  <si>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</si>
  <si>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</si>
  <si>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</si>
  <si>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</si>
  <si>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</si>
  <si>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</si>
  <si>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</si>
  <si>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</si>
  <si>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</si>
  <si>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</si>
  <si>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</si>
  <si>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</si>
  <si>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</si>
  <si>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</si>
  <si>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</si>
  <si>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</si>
  <si>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</si>
  <si>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</si>
  <si>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</si>
  <si>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</si>
  <si>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</si>
  <si>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</si>
  <si>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</si>
  <si>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</si>
  <si>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</si>
  <si>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</si>
  <si>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</si>
  <si>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</si>
  <si>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</si>
  <si>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</si>
  <si>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</si>
  <si>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</si>
  <si>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</si>
  <si>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</si>
  <si>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</si>
  <si>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</si>
  <si>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</si>
  <si>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</si>
  <si>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</si>
  <si>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</si>
  <si>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</si>
  <si>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</si>
  <si>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</si>
  <si>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</si>
  <si>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</si>
  <si>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</si>
  <si>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</si>
  <si>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</si>
  <si>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</si>
  <si>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</si>
  <si>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</si>
  <si>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</si>
  <si>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</si>
  <si>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</si>
  <si>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</si>
  <si>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</si>
  <si>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</si>
  <si>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</si>
  <si>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</si>
  <si>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</si>
  <si>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</si>
  <si>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</si>
  <si>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</si>
  <si>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</si>
  <si>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</si>
  <si>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</si>
  <si>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</si>
  <si>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</si>
  <si>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</si>
  <si>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</si>
  <si>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</si>
  <si>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</si>
  <si>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</si>
  <si>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</si>
  <si>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</si>
  <si>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</si>
  <si>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</si>
  <si>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</si>
  <si>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</si>
  <si>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</si>
  <si>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</si>
  <si>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</si>
  <si>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</si>
  <si>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</si>
  <si>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</si>
  <si>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</si>
  <si>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</si>
  <si>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</si>
  <si>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</si>
  <si>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</si>
  <si>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</si>
  <si>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</si>
  <si>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</si>
  <si>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</si>
  <si>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</si>
  <si>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</si>
  <si>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</si>
  <si>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</si>
  <si>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</si>
  <si>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</si>
  <si>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</si>
  <si>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</si>
  <si>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</si>
  <si>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</si>
  <si>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</si>
  <si>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</si>
  <si>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</si>
  <si>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</si>
  <si>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</si>
  <si>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</si>
  <si>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</si>
  <si>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</si>
  <si>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</si>
  <si>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</si>
  <si>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</si>
  <si>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</si>
  <si>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</si>
  <si>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</si>
  <si>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</si>
  <si>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</si>
  <si>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</si>
  <si>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</si>
  <si>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</si>
  <si>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</si>
  <si>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</si>
  <si>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</si>
  <si>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</si>
  <si>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</si>
  <si>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</si>
  <si>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</si>
  <si>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</si>
  <si>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</si>
  <si>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</si>
  <si>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</si>
  <si>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</si>
  <si>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</si>
  <si>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</si>
  <si>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</si>
  <si>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</si>
  <si>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</si>
  <si>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</si>
  <si>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</si>
  <si>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</si>
  <si>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</si>
  <si>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</si>
  <si>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</si>
  <si>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</si>
  <si>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</si>
  <si>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</si>
  <si>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</si>
  <si>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</si>
  <si>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</si>
  <si>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</si>
  <si>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</si>
  <si>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</si>
  <si>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</si>
  <si>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</si>
  <si>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</si>
  <si>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</si>
  <si>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</si>
  <si>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</si>
  <si>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</si>
  <si>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</si>
  <si>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</si>
  <si>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</si>
  <si>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</si>
  <si>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</si>
  <si>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</si>
  <si>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</si>
  <si>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</si>
  <si>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</si>
  <si>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</si>
  <si>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</si>
  <si>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</si>
  <si>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</si>
  <si>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</si>
  <si>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</si>
  <si>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</si>
  <si>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</si>
  <si>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</si>
  <si>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</si>
  <si>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</si>
  <si>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</si>
  <si>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</si>
  <si>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</si>
  <si>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</si>
  <si>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</si>
  <si>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</si>
  <si>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</si>
  <si>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</si>
  <si>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</si>
  <si>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</si>
  <si>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</si>
  <si>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</si>
  <si>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</si>
  <si>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</si>
  <si>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</si>
  <si>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</si>
  <si>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</si>
  <si>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</si>
  <si>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</si>
  <si>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</si>
  <si>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</si>
  <si>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</si>
  <si>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</si>
  <si>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</si>
  <si>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</si>
  <si>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</si>
  <si>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</si>
  <si>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</si>
  <si>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</si>
  <si>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</si>
  <si>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</si>
  <si>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</si>
  <si>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</si>
  <si>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</si>
  <si>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</si>
  <si>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</si>
  <si>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</si>
  <si>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</si>
  <si>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</si>
  <si>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</si>
  <si>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</si>
  <si>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</si>
  <si>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</si>
  <si>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</si>
  <si>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</si>
  <si>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</si>
  <si>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</si>
  <si>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</si>
  <si>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</si>
  <si>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</si>
  <si>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</si>
  <si>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</si>
  <si>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</si>
  <si>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</si>
  <si>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</si>
  <si>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</si>
  <si>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</si>
  <si>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</si>
  <si>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</si>
  <si>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</si>
  <si>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</si>
  <si>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</si>
  <si>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</si>
  <si>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</si>
  <si>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</si>
  <si>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</si>
  <si>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</si>
  <si>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</si>
  <si>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</si>
  <si>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</si>
  <si>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</si>
  <si>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</si>
  <si>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</si>
  <si>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</si>
  <si>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</si>
  <si>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</si>
  <si>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</si>
  <si>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</si>
  <si>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</si>
  <si>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</si>
  <si>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</si>
  <si>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</si>
  <si>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</si>
  <si>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</si>
  <si>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</si>
  <si>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</si>
  <si>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</si>
  <si>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</si>
  <si>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</si>
  <si>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</si>
  <si>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</si>
  <si>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</si>
  <si>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</si>
  <si>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</si>
  <si>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</si>
  <si>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</si>
  <si>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</si>
  <si>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</si>
  <si>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</si>
  <si>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</si>
  <si>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</si>
  <si>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</si>
  <si>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</si>
  <si>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</si>
  <si>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</si>
  <si>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</si>
  <si>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</si>
  <si>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</si>
  <si>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</si>
  <si>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</si>
  <si>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</si>
  <si>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</si>
  <si>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</si>
  <si>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</si>
  <si>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</si>
  <si>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</si>
  <si>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</si>
  <si>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</si>
  <si>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</si>
  <si>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</si>
  <si>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</si>
  <si>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</si>
  <si>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</si>
  <si>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</si>
  <si>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</si>
  <si>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</si>
  <si>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</si>
  <si>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</si>
  <si>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</si>
  <si>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</si>
  <si>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</si>
  <si>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</si>
  <si>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</si>
  <si>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</si>
  <si>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</si>
  <si>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</si>
  <si>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</si>
  <si>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</si>
  <si>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</si>
  <si>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</si>
  <si>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</si>
  <si>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</si>
  <si>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</si>
  <si>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</si>
  <si>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</si>
  <si>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</si>
  <si>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</si>
  <si>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</si>
  <si>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</si>
  <si>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</si>
  <si>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</si>
  <si>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</si>
  <si>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</si>
  <si>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</si>
  <si>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</si>
  <si>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</si>
  <si>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</si>
  <si>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</si>
  <si>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</si>
  <si>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</si>
  <si>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</si>
  <si>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</si>
  <si>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</si>
  <si>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</si>
  <si>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</si>
  <si>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</si>
  <si>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</si>
  <si>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</si>
  <si>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</si>
  <si>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</si>
  <si>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</si>
  <si>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</si>
  <si>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</si>
  <si>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</si>
  <si>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</si>
  <si>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</si>
  <si>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</si>
  <si>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</si>
  <si>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</si>
  <si>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</si>
  <si>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</si>
  <si>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</si>
  <si>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</si>
  <si>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</si>
  <si>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</si>
  <si>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</si>
  <si>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</si>
  <si>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</si>
  <si>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</si>
  <si>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</si>
  <si>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</si>
  <si>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</si>
  <si>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</si>
  <si>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</si>
  <si>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</si>
  <si>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</si>
  <si>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</si>
  <si>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</si>
  <si>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</si>
  <si>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</si>
  <si>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</si>
  <si>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</si>
  <si>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</si>
  <si>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</si>
  <si>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</si>
  <si>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</si>
  <si>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</si>
  <si>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</si>
  <si>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</si>
  <si>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</si>
  <si>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</si>
  <si>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</si>
  <si>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</si>
  <si>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</si>
  <si>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</si>
  <si>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</si>
  <si>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</si>
  <si>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</si>
  <si>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</si>
  <si>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</si>
  <si>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</si>
  <si>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</si>
  <si>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</si>
  <si>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</si>
  <si>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</si>
  <si>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</si>
  <si>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</si>
  <si>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</si>
  <si>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</si>
  <si>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</si>
  <si>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</si>
  <si>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</si>
  <si>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</si>
  <si>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</si>
  <si>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</si>
  <si>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</si>
  <si>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</si>
  <si>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</si>
  <si>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</si>
  <si>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</si>
  <si>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</si>
  <si>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</si>
  <si>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</si>
  <si>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</si>
  <si>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</si>
  <si>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</si>
  <si>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</si>
  <si>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</si>
  <si>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</si>
  <si>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</si>
  <si>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</si>
  <si>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</si>
  <si>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</si>
  <si>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</si>
  <si>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</si>
  <si>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</si>
  <si>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</si>
  <si>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</si>
  <si>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</si>
  <si>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</si>
  <si>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</si>
  <si>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</si>
  <si>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</si>
  <si>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</si>
  <si>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</si>
  <si>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</si>
  <si>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</si>
  <si>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</si>
  <si>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</si>
  <si>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</si>
  <si>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</si>
  <si>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</si>
  <si>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</si>
  <si>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</si>
  <si>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</si>
  <si>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</si>
  <si>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</si>
  <si>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</si>
  <si>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</si>
  <si>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</si>
  <si>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</si>
  <si>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</si>
  <si>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</si>
  <si>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</si>
  <si>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</si>
  <si>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</si>
  <si>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</si>
  <si>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</si>
  <si>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</si>
  <si>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</si>
  <si>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</si>
  <si>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</si>
  <si>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</si>
  <si>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</si>
  <si>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</si>
  <si>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</si>
  <si>
    <t>PCM-20251121-00001128</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</si>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</sst>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319.95793599537137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45982.906361921298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45982.906361921298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45982.906361921298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45982.906361921298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45982.906361921298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45982.906361921298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45982.906361921298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45982.906361921298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45982.906361921298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45982.906361921298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45982.906361921298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45982.906361921298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45982.906361921298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45982.906361921298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45982.906361921298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45982.906361921298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45982.906361921298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45982.906361921298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45982.906361921298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45982.906361921298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45982.906361921298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45982.906361921298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45982.906361921298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45982.906361921298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45982.906361921298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45982.906361921298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45982.906361921298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45982.906361921298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45982.906361921298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45982.906361921298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45982.906361921298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45982.906361921298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45982.906361921298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45982.906361921298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45982.906361921298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45982.906361921298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45982.906361921298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45982.906361921298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45982.906361921298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45982.906361921298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45982.906361921298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45982.906361921298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45982.906361921298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45982.906361921298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45982.906361921298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45982.906361921298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45982.906361921298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45982.906361921298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157.90652395833604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45982.906361921298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45982.906361921298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45982.906361921298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45982.906361921298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45982.906361921298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45982.906361921298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45982.906361921298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45982.906361921298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45982.906361921298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45982.906361921298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45982.906361921298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45982.906361921298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45982.906361921298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45982.906361921298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45982.906361921298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45982.906361921298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45982.906361921298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45982.906361921298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45982.906361921298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45982.906361921298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45982.906361921298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45982.906361921298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45982.906361921298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45982.906361921298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45982.906361921298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45982.906361921298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45982.906361921298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45982.906361921298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45982.906361921298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45982.906361921298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45982.906361921298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45982.906361921298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45982.906361921298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45982.906361921298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45982.906361921298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45982.906361921298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45982.906361921298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45982.906361921298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45982.906361921298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45982.906361921298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45982.906361921298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45982.906361921298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45982.906361921298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45982.906361921298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45982.906361921298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45982.906361921298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45982.906361921298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45982.906361921298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45982.906361921298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45982.906361921298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45982.906361921298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45982.906361921298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45982.906361921298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45982.906361921298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45982.906361921298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45982.906361921298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45982.906361921298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45982.906361921298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45982.906361921298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45982.906361921298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45982.906361921298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45982.906361921298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45982.906361921298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45982.906361921298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45982.906361921298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45982.906361921298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45982.906361921298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45982.906361921298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45982.906361921298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45982.906361921298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45982.906361921298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45982.906361921298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45982.906361921298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45982.906361921298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45982.906361921298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45982.906361921298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45982.906361921298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45982.906361921298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45982.906361921298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45982.906361921298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45982.906361921298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45982.906361921298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45982.906361921298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45982.906361921298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45982.906361921298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45982.906361921298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45982.906361921298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45982.906361921298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45982.906361921298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45982.906361921298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45982.906361921298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45982.906361921298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45982.906361921298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45982.906361921298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45982.906361921298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45982.906361921298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45982.906361921298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45982.906361921298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45982.906361921298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45982.906361921298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45982.906361921298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45982.906361921298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45982.906361921298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45982.906361921298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45982.906361921298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45982.906361921298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45982.906361921298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45982.906361921298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45982.906361921298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45982.906361921298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45982.906361921298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45982.906361921298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45982.906361921298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45982.906361921298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45982.906361921298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45982.906361921298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45982.906361921298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45982.906361921298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45982.906361921298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45982.906361921298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45982.906361921298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45982.906361921298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45982.906361921298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45982.906361921298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45982.906361921298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45982.906361921298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45982.906361921298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45982.906361921298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45982.906361921298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45982.906361921298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45982.906361921298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45982.906361921298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45982.906361921298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45982.906361921298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45982.906361921298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45982.906361921298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45982.906361921298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45982.906361921298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45982.906361921298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45982.906361921298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45982.906361921298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45982.906361921298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45982.906361921298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45982.906361921298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45982.906361921298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45982.906361921298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45982.906361921298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45982.906361921298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45982.906361921298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45982.906361921298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45982.906361921298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45982.906361921298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45982.906361921298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45982.906361921298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45982.906361921298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45982.906361921298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45982.906361921298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45982.906361921298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45982.906361921298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45982.906361921298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45982.906361921298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45982.906361921298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45982.906361921298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45982.906361921298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45982.906361921298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45982.906361921298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45982.906361921298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45982.906361921298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45982.906361921298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45982.906361921298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45982.906361921298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45982.906361921298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45982.906361921298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45982.906361921298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45982.906361921298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45982.906361921298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45982.906361921298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45982.906361921298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45982.906361921298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45982.906361921298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45982.906361921298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45982.906361921298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45982.906361921298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45982.906361921298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45982.906361921298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45982.906361921298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45982.906361921298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45982.906361921298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45982.906361921298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45982.906361921298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45982.906361921298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45982.906361921298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45982.906361921298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45982.906361921298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45982.906361921298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45982.906361921298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45982.906361921298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45982.906361921298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45982.906361921298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45982.906361921298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45982.906361921298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45982.906361921298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45982.906361921298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45982.906361921298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45982.906361921298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45982.906361921298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45982.906361921298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45982.906361921298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45982.906361921298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45982.906361921298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45982.906361921298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45982.906361921298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45982.906361921298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45982.906361921298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45982.906361921298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45982.906361921298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45982.906361921298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45982.906361921298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45982.906361921298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45982.906361921298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45982.906361921298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45982.906361921298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45982.906361921298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45982.906361921298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45982.906361921298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45982.906361921298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45982.906361921298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45982.906361921298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45982.906361921298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45982.906361921298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45982.906361921298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45982.906361921298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45982.906361921298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45982.906361921298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45982.906361921298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45982.906361921298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45982.906361921298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45982.906361921298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45982.906361921298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45982.906361921298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45982.906361921298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45982.906361921298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45982.906361921298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45982.906361921298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45982.906361921298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45982.906361921298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45982.906361921298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45982.906361921298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45982.906361921298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45982.906361921298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45982.906361921298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45982.906361921298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45982.906361921298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45982.906361921298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45982.906361921298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45982.906361921298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45982.906361921298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45982.906361921298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45982.906361921298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45982.906361921298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45982.906361921298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45982.906361921298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45982.906361921298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45982.906361921298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45982.906361921298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45982.906361921298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45982.906361921298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45982.906361921298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45982.906361921298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45982.906361921298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45982.906361921298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45982.906361921298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45982.906361921298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45982.906361921298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45982.906361921298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45982.906361921298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45982.906361921298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45982.906361921298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45982.906361921298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45982.906361921298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45982.906361921298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45982.906361921298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45982.906361921298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45982.906361921298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45982.906361921298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45982.906361921298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45982.906361921298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45982.906361921298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45982.906361921298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45982.906361921298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45982.906361921298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45982.906361921298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45982.906361921298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45982.906361921298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45982.906361921298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45982.906361921298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45982.906361921298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45982.906361921298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45982.906361921298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45982.906361921298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45982.906361921298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45982.906361921298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45982.906361921298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45982.906361921298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45982.906361921298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45982.906361921298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45982.906361921298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45982.906361921298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45982.906361921298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45982.906361921298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45982.906361921298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45982.906361921298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45982.906361921298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45982.906361921298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45982.906361921298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45982.906361921298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45982.906361921298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45982.906361921298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45982.906361921298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45982.906361921298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45982.906361921298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45982.906361921298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45982.906361921298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45982.906361921298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45982.906361921298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45982.906361921298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45982.906361921298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45982.906361921298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45982.906361921298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45982.906361921298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45982.906361921298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45982.906361921298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45982.906361921298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45982.906361921298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45982.906361921298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45982.906361921298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45982.906361921298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45982.906361921298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45982.906361921298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45982.906361921298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45982.906361921298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45982.906361921298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45982.906361921298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45982.906361921298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45982.906361921298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45982.906361921298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45982.906361921298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45982.906361921298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45982.906361921298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45982.906361921298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45982.906361921298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45982.906361921298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45982.906361921298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45982.906361921298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45982.906361921298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45982.906361921298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45982.906361921298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45982.906361921298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45982.906361921298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45982.906361921298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45982.906361921298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45982.906361921298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45982.906361921298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45982.906361921298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45982.906361921298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45982.906361921298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45982.906361921298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45982.906361921298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45982.906361921298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45982.906361921298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45982.906361921298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45982.906361921298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45982.906361921298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45982.906361921298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45982.906361921298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45982.906361921298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45982.906361921298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45982.906361921298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45982.906361921298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45982.906361921298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45982.906361921298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45982.906361921298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45982.906361921298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45982.906361921298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45982.906361921298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45982.906361921298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45982.906361921298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45982.906361921298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45982.906361921298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45982.906361921298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45982.906361921298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45982.906361921298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45982.906361921298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45982.906361921298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45982.906361921298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45982.906361921298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45982.906361921298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45982.906361921298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45982.906361921298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45982.906361921298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45982.906361921298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45982.906361921298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45982.906361921298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45982.906361921298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45982.906361921298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45982.906361921298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45982.906361921298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45982.906361921298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45982.906361921298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45982.906361921298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45982.906361921298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45982.906361921298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45982.906361921298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45982.906361921298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45982.906361921298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45982.906361921298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45982.906361921298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45982.906361921298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45982.906361921298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45982.906361921298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45982.906361921298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45982.906361921298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45982.906361921298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45982.906361921298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45982.906361921298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45982.906361921298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45982.906361921298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45982.906361921298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45982.906361921298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45982.906361921298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45982.906361921298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45982.906361921298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45982.906361921298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45982.906361921298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45982.906361921298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45982.906361921298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45982.906361921298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45982.906361921298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45982.906361921298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45982.906361921298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45982.906361921298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45982.906361921298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45982.906361921298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45982.906361921298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45982.906361921298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45982.906361921298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45982.906361921298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45982.906361921298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45982.906361921298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45982.906361921298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45982.906361921298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45982.906361921298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45982.906361921298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45982.906361921298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45982.906361921298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45982.906361921298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45982.906361921298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45982.906361921298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45982.906361921298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45982.906361921298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45982.906361921298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45982.906361921298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45982.906361921298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45982.906361921298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45982.906361921298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45982.906361921298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45982.906361921298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45982.906361921298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45982.906361921298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45982.906361921298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45982.906361921298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45982.906361921298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45982.906361921298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45982.906361921298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45982.906361921298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45982.906361921298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45982.906361921298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45982.906361921298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45982.906361921298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45982.906361921298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45982.906361921298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45982.906361921298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45982.906361921298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45982.906361921298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45982.906361921298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45982.906361921298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45982.906361921298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45982.906361921298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45982.906361921298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45982.906361921298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45982.906361921298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45982.906361921298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45982.906361921298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45982.906361921298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45982.906361921298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45982.906361921298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45982.906361921298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45982.906361921298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45982.906361921298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45982.906361921298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45982.906361921298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45982.906361921298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45982.906361921298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45982.906361921298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45982.906361921298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45982.906361921298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45982.906361921298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45982.906361921298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45982.906361921298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45982.906361921298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45982.906361921298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45982.906361921298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45982.906361921298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45982.906361921298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45982.906361921298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45982.906361921298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45982.906361921298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45982.906361921298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45982.906361921298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45982.906361921298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45982.906361921298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45982.906361921298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45982.906361921298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45982.906361921298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45982.906361921298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45982.906361921298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45982.906361921298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45982.906361921298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45982.906361921298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45982.906361921298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45982.906361921298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45982.906361921298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45982.906361921298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45982.906361921298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45982.906361921298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45982.906361921298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45982.906361921298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45982.906361921298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45982.906361921298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45982.906361921298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45982.906361921298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45982.906361921298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45982.906361921298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45982.906361921298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45982.906361921298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45982.906361921298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45982.906361921298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45982.906361921298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45982.906361921298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45982.906361921298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45982.906361921298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45982.906361921298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45982.906361921298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45982.906361921298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45982.906361921298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45982.906361921298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45982.906361921298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45982.906361921298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45982.906361921298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45982.906361921298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45982.906361921298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45982.906361921298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45982.906361921298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45982.906361921298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45982.906361921298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45982.906361921298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45982.906361921298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45982.906361921298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45982.906361921298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45982.906361921298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45982.906361921298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45982.906361921298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45982.906361921298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45982.906361921298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45982.906361921298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45982.906361921298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45982.906361921298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45982.906361921298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45982.906361921298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45982.906361921298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45982.906361921298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45982.906361921298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45982.906361921298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45982.906361921298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45982.906361921298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45982.906361921298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45982.906361921298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45982.906361921298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45982.906361921298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45982.906361921298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45982.906361921298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45982.906361921298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45982.906361921298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45982.906361921298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45982.906361921298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45982.906361921298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45982.906361921298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45982.906361921298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45982.906361921298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45982.906361921298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45982.906361921298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45982.906361921298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45982.906361921298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45982.906361921298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45982.906361921298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45982.906361921298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45982.906361921298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45982.906361921298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45982.906361921298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45982.906361921298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45982.906361921298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45982.906361921298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45982.906361921298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45982.906361921298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45982.906361921298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45982.906361921298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45982.906361921298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45982.906361921298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45982.906361921298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45982.906361921298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45982.906361921298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45982.906361921298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45982.906361921298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45982.906361921298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45982.906361921298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45982.906361921298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45982.906361921298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45982.906361921298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45982.906361921298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45982.906361921298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45982.906361921298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45982.906361921298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45982.906361921298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45982.906361921298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45982.906361921298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45982.906361921298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45982.906361921298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45982.906361921298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45982.906361921298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45982.906361921298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45982.906361921298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45982.906361921298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45982.906361921298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45982.906361921298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45982.906361921298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45982.906361921298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45982.906361921298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45982.906361921298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45982.906361921298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45982.906361921298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45982.906361921298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45982.906361921298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45982.906361921298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45982.906361921298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45982.906361921298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45982.906361921298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45982.906361921298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45982.906361921298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45982.906361921298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45982.906361921298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45982.906361921298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45982.906361921298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45982.906361921298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45982.906361921298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45982.906361921298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45982.906361921298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45982.906361921298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45982.906361921298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45982.906361921298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45982.906361921298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45982.906361921298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45982.906361921298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45982.906361921298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45982.906361921298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45982.906361921298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45982.906361921298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45982.906361921298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45982.906361921298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45982.906361921298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45982.906361921298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45982.906361921298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45982.906361921298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45982.906361921298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45982.906361921298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45982.906361921298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45982.906361921298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45982.906361921298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45982.906361921298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45982.906361921298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45982.906361921298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45982.906361921298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45982.906361921298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45982.906361921298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45982.906361921298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45982.906361921298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45982.906361921298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45982.906361921298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45982.906361921298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45982.906361921298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45982.906361921298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45982.906361921298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45982.906361921298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45982.906361921298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45982.906361921298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45982.906361921298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45982.906361921298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45982.906361921298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45982.906361921298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45982.906361921298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45982.906361921298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45982.906361921298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45982.906361921298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45982.906361921298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45982.906361921298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45982.906361921298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45982.906361921298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45982.906361921298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45982.906361921298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45982.906361921298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45982.906361921298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45982.906361921298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45982.906361921298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45982.906361921298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45982.906361921298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45982.906361921298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45982.906361921298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45982.906361921298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45982.906361921298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45982.906361921298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45982.906361921298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45982.906361921298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45982.906361921298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45982.906361921298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45982.906361921298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45982.906361921298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45982.906361921298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45982.906361921298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45982.906361921298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45982.906361921298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45982.906361921298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45982.906361921298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45982.906361921298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45982.906361921298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45982.906361921298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45982.906361921298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45982.906361921298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45982.906361921298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45982.906361921298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45982.906361921298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45982.906361921298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45982.906361921298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45982.906361921298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45982.906361921298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45982.906361921298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45982.906361921298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45982.906361921298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45982.906361921298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45982.906361921298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45982.906361921298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45982.906361921298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45982.906361921298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45982.906361921298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45982.906361921298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45982.906361921298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45982.906361921298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45982.906361921298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45982.906361921298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45982.906361921298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45982.906361921298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45982.906361921298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45982.906361921298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45982.906361921298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45982.906361921298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45982.906361921298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45982.906361921298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45982.906361921298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45982.906361921298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45982.906361921298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45982.906361921298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45982.906361921298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45982.906361921298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45982.906361921298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45982.906361921298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45982.906361921298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45982.906361921298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45982.906361921298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45982.906361921298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45982.906361921298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45982.906361921298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45982.906361921298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45982.906361921298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45982.906361921298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45982.906361921298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45982.906361921298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45982.906361921298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45982.906361921298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45982.906361921298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45982.906361921298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45982.906361921298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45982.906361921298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45982.906361921298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45982.906361921298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45982.906361921298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45982.906361921298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45982.906361921298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45982.906361921298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45982.906361921298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45982.906361921298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45982.906361921298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45982.906361921298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45982.906361921298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45982.906361921298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45982.906361921298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45982.906361921298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45982.906361921298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45982.906361921298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45982.906361921298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45982.906361921298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45982.906361921298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45982.906361921298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45982.906361921298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45982.906361921298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45982.906361921298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45982.906361921298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45982.906361921298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45982.906361921298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45982.906361921298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45982.906361921298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45982.906361921298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45982.906361921298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45982.906361921298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45982.906361921298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45982.906361921298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45982.906361921298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45982.906361921298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45982.906361921298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45982.906361921298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45982.906361921298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45982.906361921298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45982.906361921298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45982.906361921298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45982.906361921298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45982.906361921298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45982.906361921298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45982.906361921298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45982.906361921298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45982.906361921298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45982.906361921298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45982.906361921298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45982.906361921298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45982.906361921298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45982.906361921298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45982.906361921298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45982.906361921298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45982.906361921298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45982.906361921298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45982.906361921298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45982.906361921298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45982.906361921298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45982.906361921298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45982.906361921298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45982.906361921298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45982.906361921298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45982.906361921298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45982.906361921298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45982.906361921298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45982.906361921298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45982.906361921298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45982.906361921298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45982.906361921298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45982.906361921298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45982.906361921298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45982.906361921298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45982.906361921298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45982.906361921298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45982.906361921298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45982.906361921298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45982.906361921298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45982.906361921298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45982.906361921298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45982.906361921298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45982.906361921298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45982.906361921298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45982.906361921298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45982.906361921298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45982.906361921298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45982.906361921298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45982.906361921298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45982.906361921298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45982.906361921298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45982.906361921298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45982.906361921298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45982.906361921298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45982.906361921298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45982.906361921298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45982.906361921298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45982.906361921298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45982.906361921298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45982.906361921298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45982.906361921298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45982.906361921298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45982.906361921298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45982.906361921298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45982.906361921298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45982.906361921298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45982.906361921298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45982.906361921298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45982.906361921298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45982.906361921298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45982.906361921298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45982.906361921298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45982.906361921298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45982.906361921298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45982.906361921298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45982.906361921298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45982.906361921298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45982.906361921298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45982.906361921298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45982.906361921298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45982.906361921298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45982.906361921298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45982.906361921298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45982.906361921298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45982.906361921298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45982.906361921298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45982.906361921298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45982.906361921298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45982.906361921298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45982.906361921298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45982.906361921298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45982.906361921298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45982.906361921298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45982.906361921298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45982.906361921298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45982.906361921298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45982.906361921298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45982.906361921298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45982.906361921298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45982.906361921298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45982.906361921298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45982.906361921298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45982.906361921298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45982.906361921298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45982.906361921298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45982.906361921298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45982.906361921298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45982.906361921298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45982.906361921298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45982.906361921298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45982.906361921298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45982.906361921298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45982.906361921298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45982.906361921298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45982.906361921298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45982.906361921298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45982.906361921298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45982.906361921298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45982.906361921298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45982.906361921298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45982.906361921298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45982.906361921298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45982.906361921298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45982.906361921298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45982.906361921298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45982.906361921298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45982.906361921298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45982.906361921298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45982.906361921298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45982.906361921298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45982.906361921298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45982.906361921298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45982.906361921298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45982.906361921298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45982.906361921298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45982.906361921298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45982.906361921298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45982.906361921298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45982.906361921298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45982.906361921298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45982.906361921298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45982.906361921298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45982.906361921298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45982.906361921298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45982.906361921298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45982.906361921298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45982.906361921298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45982.906361921298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45982.906361921298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45982.906361921298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45982.906361921298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45982.906361921298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45982.906361921298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45982.906361921298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45982.906361921298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45982.906361921298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45982.906361921298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45982.906361921298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45982.906361921298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45982.906361921298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45982.906361921298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45982.906361921298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45982.906361921298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45982.906361921298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45982.906361921298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45982.906361921298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45982.906361921298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45982.906361921298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45982.906361921298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45982.906361921298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45982.906361921298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45982.906361921298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45982.906361921298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45982.906361921298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45982.906361921298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45982.906361921298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45982.906361921298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45982.906361921298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45982.906361921298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45982.906361921298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45982.906361921298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45982.906361921298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45982.906361921298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45982.906361921298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45982.906361921298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45982.906361921298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45982.906361921298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45982.906361921298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45982.906361921298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45982.906361921298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45982.906361921298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45982.906361921298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45982.906361921298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45982.906361921298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45982.906361921298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45982.906361921298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45982.906361921298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45982.906361921298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45982.906361921298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45982.906361921298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45982.906361921298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45982.906361921298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45982.906361921298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45982.906361921298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45982.906361921298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45982.906361921298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45982.906361921298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45982.906361921298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45982.906361921298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45982.906361921298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45982.906361921298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45982.906361921298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45982.906361921298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45982.906361921298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45982.906361921298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45982.906361921298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45982.906361921298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45982.906361921298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45982.906361921298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45982.906361921298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45982.906361921298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45982.906361921298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45982.906361921298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45982.906361921298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45982.906361921298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45982.906361921298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45982.906361921298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45982.906361921298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45982.906361921298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45982.906361921298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45982.906361921298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45982.906361921298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45982.906361921298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45982.906361921298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45982.906361921298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45982.906361921298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45982.906361921298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45982.906361921298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45982.906361921298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45982.906361921298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45982.906361921298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45982.906361921298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45982.906361921298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45982.906361921298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45982.906361921298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45982.906361921298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45982.906361921298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45982.906361921298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45982.906361921298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45982.906361921298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45982.906361921298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45982.906361921298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45982.906361921298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45982.906361921298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45982.906361921298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45982.906361921298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45982.906361921298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45982.906361921298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45982.906361921298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45982.906361921298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45982.906361921298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45982.906361921298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45982.906361921298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45982.906361921298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45982.906361921298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45982.906361921298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45982.906361921298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45982.906361921298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45982.906361921298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45982.906361921298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45982.906361921298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45982.906361921298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45982.906361921298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45982.906361921298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45982.906361921298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45982.906361921298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45982.906361921298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45982.906361921298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45982.906361921298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45982.906361921298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45982.906361921298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45982.906361921298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45982.906361921298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45982.906361921298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45982.906361921298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45982.906361921298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45982.906361921298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45982.906361921298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45982.906361921298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45982.906361921298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45982.906361921298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45982.906361921298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279.42564432870131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1.6269328705675434E-2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45982.906361921298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45982.906361921298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45982.906361921298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45982.906361921298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45982.906361921298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45982.906361921298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45982.906361921298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45982.906361921298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45982.906361921298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45982.906361921298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45982.906361921298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45982.906361921298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45982.906361921298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45982.906361921298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45982.906361921298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45982.906361921298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45982.906361921298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45982.906361921298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45982.906361921298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45982.906361921298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45982.906361921298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45982.906361921298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45982.906361921298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45982.906361921298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45982.906361921298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45982.906361921298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45982.906361921298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45982.906361921298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45982.906361921298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45982.906361921298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45982.906361921298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45982.906361921298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45982.906361921298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45982.906361921298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45982.906361921298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45982.906361921298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45982.906361921298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45982.906361921298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45982.906361921298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45982.906361921298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45982.906361921298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45982.906361921298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45982.906361921298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45982.906361921298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45982.906361921298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45982.906361921298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45982.906361921298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45982.906361921298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45982.906361921298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45982.906361921298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45982.906361921298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45982.906361921298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45982.906361921298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45982.906361921298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45982.906361921298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45982.906361921298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45982.906361921298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45982.906361921298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45982.906361921298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45982.906361921298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45982.906361921298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45982.906361921298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45982.906361921298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45982.906361921298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45982.906361921298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45982.906361921298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45982.906361921298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45982.906361921298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45982.906361921298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45982.906361921298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45982.906361921298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45982.906361921298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45982.906361921298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45982.906361921298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45982.906361921298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45982.906361921298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45982.906361921298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45982.906361921298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45982.906361921298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45982.906361921298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45982.906361921298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45982.906361921298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45982.906361921298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45982.906361921298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45982.906361921298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45982.906361921298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45982.906361921298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45982.906361921298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45982.906361921298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45982.906361921298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45982.906361921298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45982.906361921298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45982.906361921298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45982.906361921298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45982.906361921298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45982.906361921298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45982.906361921298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45982.906361921298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45982.906361921298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45982.906361921298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45982.906361921298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45982.906361921298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45982.906361921298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45982.906361921298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45982.906361921298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45982.906361921298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45982.906361921298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45982.906361921298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45982.906361921298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45982.906361921298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45982.906361921298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45982.906361921298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45982.906361921298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45982.906361921298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45982.906361921298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45982.906361921298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45982.906361921298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45982.906361921298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45982.906361921298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45982.906361921298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45982.906361921298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45982.906361921298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45982.906361921298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45982.906361921298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45982.906361921298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45982.906361921298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45982.906361921298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45982.906361921298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45982.906361921298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45982.906361921298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45982.906361921298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45982.906361921298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45982.906361921298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45982.906361921298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45982.906361921298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45982.906361921298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45982.906361921298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45982.906361921298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45982.906361921298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45982.906361921298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45982.906361921298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45982.906361921298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45982.906361921298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45982.906361921298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45982.906361921298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45982.906361921298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45982.906361921298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45982.906361921298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45982.906361921298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45982.906361921298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45982.906361921298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45982.906361921298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45982.906361921298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45982.906361921298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45982.906361921298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45982.906361921298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45982.906361921298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45982.906361921298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45982.906361921298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45982.906361921298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45982.906361921298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45982.906361921298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45982.906361921298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45982.906361921298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45982.906361921298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45982.906361921298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45982.906361921298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45982.906361921298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45982.906361921298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45982.906361921298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45982.906361921298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45982.906361921298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45982.906361921298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45982.906361921298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45982.906361921298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45982.906361921298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45982.906361921298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45982.906361921298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45982.906361921298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45982.906361921298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45982.906361921298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45982.906361921298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45982.906361921298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45982.906361921298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45982.906361921298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45982.906361921298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45982.906361921298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45982.906361921298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45982.906361921298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45982.906361921298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45982.906361921298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45982.906361921298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45982.906361921298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45982.906361921298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45982.906361921298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45982.906361921298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45982.906361921298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45982.906361921298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45982.906361921298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45982.906361921298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45982.906361921298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45982.906361921298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45982.906361921298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45982.906361921298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45982.906361921298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45982.906361921298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45982.906361921298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45982.906361921298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45982.906361921298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45982.906361921298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45982.906361921298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45982.906361921298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45982.906361921298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45982.906361921298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45982.906361921298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45982.906361921298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45982.906361921298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45982.906361921298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45982.906361921298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45982.906361921298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45982.906361921298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45982.906361921298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45982.906361921298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45982.906361921298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45982.906361921298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45982.906361921298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45982.906361921298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45982.906361921298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45982.906361921298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45982.906361921298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45982.906361921298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45982.906361921298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45982.906361921298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45982.906361921298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45982.906361921298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45982.906361921298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45982.906361921298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45982.906361921298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45982.906361921298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45982.906361921298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45982.906361921298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45982.906361921298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45982.906361921298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45982.906361921298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45982.906361921298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45982.906361921298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45982.906361921298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45982.906361921298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45982.906361921298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45982.906361921298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45982.906361921298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45982.906361921298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45982.906361921298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45982.906361921298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45982.906361921298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45982.906361921298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45982.906361921298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45982.906361921298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45982.906361921298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45982.906361921298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45982.906361921298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45982.906361921298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45982.906361921298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45982.906361921298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45982.906361921298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45982.906361921298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45982.906361921298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45982.906361921298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45982.906361921298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45982.906361921298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45982.906361921298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45982.906361921298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45982.906361921298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45982.906361921298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45982.906361921298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45982.906361921298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45982.906361921298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45982.906361921298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45982.906361921298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45982.906361921298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45982.906361921298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45982.906361921298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45982.906361921298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45982.906361921298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45982.906361921298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45982.906361921298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45982.906361921298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45982.906361921298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45982.906361921298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45982.906361921298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45982.906361921298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45982.906361921298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45982.906361921298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45982.906361921298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45982.906361921298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45982.906361921298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45982.906361921298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45982.906361921298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45982.906361921298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45982.906361921298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45982.906361921298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45982.906361921298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45982.906361921298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45982.906361921298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45982.906361921298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45982.906361921298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45982.906361921298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45982.906361921298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45982.906361921298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45982.906361921298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45982.906361921298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45982.906361921298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45982.906361921298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45982.906361921298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45982.906361921298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45982.906361921298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45982.906361921298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45982.906361921298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45982.906361921298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45982.906361921298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45982.906361921298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45982.906361921298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45982.906361921298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45982.906361921298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45982.906361921298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45982.906361921298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45982.906361921298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45982.906361921298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45982.906361921298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45982.906361921298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45982.906361921298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45982.906361921298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45982.906361921298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45982.906361921298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45982.906361921298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45982.906361921298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45982.906361921298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45982.906361921298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45982.906361921298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45982.906361921298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45982.906361921298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45982.906361921298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45982.906361921298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45982.906361921298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45982.906361921298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45982.906361921298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45982.906361921298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45982.906361921298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45982.906361921298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45982.906361921298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45982.906361921298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45982.906361921298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45982.906361921298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45982.906361921298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45982.906361921298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45982.906361921298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45982.906361921298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45982.906361921298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45982.906361921298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45982.906361921298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45982.906361921298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45982.906361921298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45982.906361921298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45982.906361921298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45982.906361921298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45982.906361921298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45982.906361921298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45982.906361921298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45982.906361921298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45982.906361921298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45982.906361921298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45982.906361921298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45982.906361921298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45982.906361921298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45982.906361921298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45982.906361921298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45982.906361921298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45982.906361921298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45982.906361921298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45982.906361921298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45982.906361921298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45982.906361921298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45982.906361921298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45982.906361921298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45982.906361921298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45982.906361921298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45982.906361921298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45982.906361921298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45982.906361921298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45982.906361921298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45982.906361921298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45982.906361921298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45982.906361921298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45982.906361921298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45982.906361921298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45982.906361921298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45982.906361921298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45982.906361921298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45982.906361921298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45982.906361921298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45982.906361921298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45982.906361921298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45982.906361921298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45982.906361921298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45982.906361921298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45982.906361921298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45982.906361921298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45982.906361921298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45982.906361921298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45982.906361921298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45982.906361921298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45982.906361921298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45982.906361921298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45982.906361921298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45982.906361921298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45982.906361921298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45982.906361921298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45982.906361921298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45982.906361921298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45982.906361921298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45982.906361921298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45982.906361921298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45982.906361921298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45982.906361921298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45982.906361921298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45982.906361921298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45982.906361921298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45982.906361921298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45982.906361921298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45982.906361921298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45982.906361921298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45982.906361921298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45982.906361921298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45982.906361921298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45982.906361921298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45982.906361921298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45982.906361921298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45982.906361921298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45982.906361921298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45982.906361921298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45982.906361921298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45982.906361921298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45982.906361921298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45982.906361921298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45982.906361921298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45982.906361921298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45982.906361921298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45982.906361921298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45982.906361921298</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91.074301736109192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56.717484606480866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34.245250810185098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5.3915586805596831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1.5330633101839339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0.13780868055619067</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4.2345717592979781E-2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45982.906361921298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45982.906361921298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45982.906361921298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45982.906361921298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45982.906361921298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45982.906361921298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45982.906361921298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45982.906361921298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45982.906361921298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45982.906361921298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45982.906361921298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45982.906361921298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45982.906361921298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45982.906361921298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45982.906361921298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45982.906361921298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45982.906361921298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45982.906361921298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45982.906361921298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45982.906361921298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45982.906361921298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45982.906361921298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45982.906361921298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45982.906361921298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45982.906361921298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45982.906361921298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45982.906361921298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45982.906361921298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45982.906361921298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45982.906361921298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45982.906361921298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45982.906361921298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45982.906361921298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45982.906361921298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45982.906361921298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45982.906361921298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45982.906361921298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45982.906361921298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45982.906361921298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45982.906361921298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45982.906361921298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45982.906361921298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45982.906361921298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45982.906361921298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45982.906361921298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45982.906361921298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45982.906361921298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45982.906361921298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45982.906361921298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45982.906361921298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45982.906361921298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45982.906361921298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45982.906361921298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45982.906361921298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45982.906361921298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45982.906361921298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45982.906361921298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45982.906361921298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45982.906361921298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45982.906361921298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45982.906361921298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45982.906361921298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45982.906361921298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45982.906361921298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45982.906361921298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45982.906361921298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45982.906361921298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45982.906361921298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45982.906361921298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45982.906361921298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45982.906361921298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45982.906361921298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45982.906361921298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45982.906361921298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45982.906361921298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45982.906361921298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45982.906361921298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45982.906361921298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45982.906361921298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45982.906361921298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45982.906361921298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45982.906361921298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45982.906361921298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45982.906361921298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45982.906361921298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45982.906361921298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45982.906361921298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45982.906361921298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45982.906361921298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45982.906361921298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45982.906361921298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45982.906361921298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45982.906361921298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45982.906361921298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45982.906361921298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45982.906361921298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45982.906361921298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45982.906361921298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0.1395795138887479</v>
      </c>
      <c r="H2" s="121">
        <v>45982.77244212963</v>
      </c>
      <c r="I2" s="119" t="str">
        <f>IFERROR(VLOOKUP(D2,DB!A:F,6,0),"")</f>
        <v>Generator-SG</v>
      </c>
      <c r="J2" s="119" t="str">
        <f>IFERROR(VLOOKUP(D2,DB!A:G,7,0),"")</f>
        <v>Dead</v>
      </c>
      <c r="K2" s="122" t="s">
        <v>39125</v>
      </c>
      <c r="L2" s="123" t="str">
        <f>IFERROR(VLOOKUP(D2,DB!A:I,9,0),"")</f>
        <v>Latis</v>
      </c>
    </row>
    <row r="3" spans="1:16382" ht="31.5" customHeight="1">
      <c r="A3" s="118" t="s">
        <v>39126</v>
      </c>
      <c r="B3" s="119" t="str">
        <f>IFERROR(VLOOKUP(D3,DB!A:K,11,0),"")</f>
        <v>R6</v>
      </c>
      <c r="C3" s="120">
        <v>1</v>
      </c>
      <c r="D3" s="119" t="s">
        <v>35237</v>
      </c>
      <c r="E3" s="109" t="s">
        <v>39021</v>
      </c>
      <c r="F3" s="121">
        <v>45982.893553240741</v>
      </c>
      <c r="G3" s="104">
        <f t="shared" ca="1" si="0"/>
        <v>1.2808680556190666E-2</v>
      </c>
      <c r="H3" s="121">
        <v>45982.893495370372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45982.906361921298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45982.906361921298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45982.906361921298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45982.906361921298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45982.906361921298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45982.906361921298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45982.906361921298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45982.906361921298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45982.906361921298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45982.906361921298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45982.906361921298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45982.906361921298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45982.906361921298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45982.906361921298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45982.906361921298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45982.906361921298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45982.906361921298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45982.906361921298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45982.906361921298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45982.906361921298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45982.906361921298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45982.906361921298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45982.906361921298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45982.906361921298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45982.906361921298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45982.906361921298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45982.906361921298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