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21" documentId="120_S{2AC9BD13-BADA-5192-A53E-5A8FF88502F6}" xr6:coauthVersionLast="47" xr6:coauthVersionMax="47" xr10:uidLastSave="{E80DF702-DD0B-4EF0-A5FF-2B0799D0262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<sst xmlns="http://schemas.openxmlformats.org/spreadsheetml/2006/main" count="181534" uniqueCount="39142">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</sst>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334.6636635416653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2.0723726847791113E-2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2.6834837961359881E-2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45997.612089467591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45997.612089467591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45997.612089467591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45997.612089467591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45997.612089467591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45997.612089467591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45997.612089467591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45997.612089467591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45997.612089467591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45997.612089467591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45997.612089467591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45997.612089467591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45997.612089467591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45997.612089467591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45997.612089467591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45997.612089467591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45997.612089467591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45997.612089467591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45997.612089467591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45997.612089467591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45997.612089467591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45997.612089467591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45997.612089467591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45997.612089467591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45997.612089467591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45997.612089467591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45997.612089467591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45997.612089467591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45997.612089467591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45997.612089467591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45997.612089467591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45997.612089467591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45997.612089467591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45997.612089467591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45997.612089467591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45997.612089467591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45997.612089467591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45997.612089467591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45997.612089467591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45997.612089467591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45997.612089467591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45997.612089467591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45997.612089467591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45997.612089467591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45997.612089467591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45997.612089467591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45997.612089467591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45997.612089467591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45997.612089467591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45997.612089467591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45997.612089467591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45997.612089467591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45997.612089467591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45997.612089467591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45997.612089467591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45997.612089467591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45997.612089467591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45997.612089467591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45997.612089467591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45997.612089467591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45997.612089467591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45997.612089467591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45997.612089467591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45997.612089467591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45997.612089467591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45997.612089467591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45997.612089467591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45997.612089467591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45997.612089467591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45997.612089467591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45997.612089467591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45997.612089467591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45997.612089467591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45997.612089467591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45997.612089467591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45997.612089467591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45997.612089467591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45997.612089467591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45997.612089467591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45997.612089467591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45997.612089467591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45997.612089467591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45997.612089467591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45997.612089467591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45997.612089467591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45997.612089467591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45997.612089467591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45997.612089467591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45997.612089467591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45997.612089467591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45997.612089467591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45997.612089467591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45997.612089467591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45997.612089467591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45997.612089467591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45997.612089467591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45997.612089467591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45997.612089467591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45997.612089467591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45997.612089467591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45997.612089467591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45997.612089467591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45997.612089467591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45997.612089467591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45997.612089467591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45997.612089467591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45997.612089467591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45997.612089467591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45997.612089467591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45997.612089467591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45997.612089467591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45997.612089467591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45997.612089467591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45997.612089467591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45997.612089467591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45997.612089467591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45997.612089467591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45997.612089467591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45997.612089467591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45997.612089467591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45997.612089467591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45997.612089467591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45997.612089467591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45997.612089467591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45997.612089467591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45997.612089467591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45997.612089467591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45997.612089467591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45997.612089467591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45997.612089467591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45997.612089467591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45997.612089467591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45997.612089467591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45997.612089467591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45997.612089467591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45997.612089467591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45997.612089467591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45997.612089467591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45997.612089467591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45997.612089467591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45997.612089467591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45997.612089467591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45997.612089467591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45997.612089467591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45997.612089467591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45997.612089467591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45997.612089467591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45997.612089467591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45997.612089467591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45997.612089467591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45997.612089467591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45997.612089467591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45997.612089467591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45997.612089467591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45997.612089467591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45997.612089467591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45997.612089467591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45997.612089467591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45997.612089467591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45997.612089467591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45997.612089467591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45997.612089467591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45997.612089467591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45997.612089467591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45997.612089467591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45997.612089467591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45997.612089467591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45997.612089467591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45997.612089467591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45997.612089467591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45997.612089467591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45997.612089467591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45997.612089467591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45997.612089467591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45997.612089467591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45997.612089467591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45997.612089467591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45997.612089467591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45997.612089467591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45997.612089467591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45997.612089467591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45997.612089467591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45997.612089467591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45997.612089467591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45997.612089467591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45997.612089467591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45997.612089467591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45997.612089467591</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172.61225150462997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13.224670486109972</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0.25670752314908896</v>
      </c>
      <c r="H5" s="71">
        <v>45997.339432870373</v>
      </c>
      <c r="I5" s="58" t="str">
        <f>IFERROR(VLOOKUP(D5,DB!A:F,6,0),"")</f>
        <v>SCECO</v>
      </c>
      <c r="J5" s="58" t="str">
        <f>IFERROR(VLOOKUP(D5,DB!A:G,7,0),"")</f>
        <v>Dead</v>
      </c>
      <c r="K5" s="82" t="s">
        <v>39121</v>
      </c>
      <c r="L5" s="58" t="str">
        <f>IFERROR(VLOOKUP(D5,DB!A:I,9,0),"")</f>
        <v>Latis</v>
      </c>
    </row>
    <row r="6" spans="1:12" ht="31.5" customHeight="1">
      <c r="A6" s="96"/>
      <c r="B6" s="18" t="str">
        <f>IFERROR(VLOOKUP(D6,DB!A:K,11,0),"")</f>
        <v/>
      </c>
      <c r="C6" s="18"/>
      <c r="D6" s="18"/>
      <c r="E6" s="18"/>
      <c r="F6" s="97"/>
      <c r="G6" s="98">
        <f ca="1">IFERROR(NOW()-F6,"-")</f>
        <v>45997.612089467591</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45997.612089467591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45997.612089467591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45997.612089467591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45997.612089467591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45997.612089467591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9"/>
      <c r="E12" s="18"/>
      <c r="F12" s="97"/>
      <c r="G12" s="98">
        <f ca="1">IFERROR(NOW()-F12,"-")</f>
        <v>45997.612089467591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45997.612089467591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45997.612089467591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45997.612089467591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45997.612089467591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45997.612089467591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45997.612089467591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45997.612089467591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45997.612089467591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45997.612089467591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45997.612089467591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45997.612089467591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45997.612089467591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45997.612089467591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45997.612089467591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45997.612089467591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45997.612089467591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45997.612089467591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45997.612089467591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45997.612089467591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45997.612089467591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45997.612089467591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45997.612089467591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45997.612089467591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45997.612089467591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45997.612089467591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45997.612089467591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45997.612089467591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45997.612089467591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45997.612089467591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45997.612089467591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45997.612089467591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45997.612089467591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45997.612089467591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45997.612089467591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45997.612089467591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45997.612089467591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45997.612089467591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45997.612089467591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45997.612089467591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45997.612089467591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45997.612089467591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45997.612089467591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45997.612089467591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45997.612089467591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45997.612089467591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45997.612089467591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45997.612089467591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45997.612089467591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45997.612089467591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45997.612089467591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45997.612089467591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45997.612089467591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45997.612089467591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45997.612089467591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45997.612089467591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45997.612089467591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45997.612089467591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45997.612089467591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45997.612089467591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45997.612089467591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45997.612089467591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45997.612089467591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45997.612089467591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45997.612089467591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45997.612089467591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45997.612089467591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45997.612089467591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45997.612089467591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45997.612089467591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45997.612089467591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45997.612089467591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45997.612089467591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45997.612089467591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45997.612089467591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45997.612089467591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45997.612089467591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45997.612089467591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45997.612089467591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45997.612089467591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45997.612089467591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45997.612089467591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45997.612089467591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45997.612089467591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45997.612089467591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45997.612089467591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45997.612089467591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45997.612089467591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45997.612089467591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45997.612089467591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45997.612089467591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45997.612089467591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45997.612089467591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45997.612089467591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45997.612089467591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45997.612089467591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45997.612089467591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45997.612089467591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45997.612089467591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45997.612089467591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45997.612089467591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45997.612089467591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45997.612089467591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45997.612089467591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45997.612089467591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45997.612089467591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45997.612089467591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45997.612089467591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45997.612089467591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45997.612089467591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45997.612089467591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45997.612089467591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45997.612089467591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45997.612089467591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45997.612089467591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45997.612089467591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45997.612089467591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45997.612089467591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45997.612089467591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45997.612089467591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45997.612089467591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45997.612089467591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45997.612089467591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45997.612089467591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45997.612089467591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45997.612089467591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45997.612089467591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45997.612089467591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45997.612089467591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45997.612089467591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45997.612089467591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45997.612089467591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45997.612089467591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45997.612089467591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45997.612089467591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45997.612089467591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45997.612089467591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45997.612089467591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45997.612089467591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45997.612089467591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45997.612089467591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45997.612089467591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45997.612089467591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45997.612089467591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45997.612089467591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45997.612089467591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45997.612089467591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45997.612089467591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45997.612089467591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45997.612089467591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45997.612089467591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45997.612089467591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45997.612089467591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45997.612089467591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45997.612089467591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45997.612089467591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45997.612089467591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45997.612089467591</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45997.612089467591</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45997.612089467591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45997.612089467591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45997.612089467591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45997.612089467591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45997.612089467591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45997.612089467591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45997.612089467591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45997.612089467591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45997.612089467591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45997.612089467591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45997.612089467591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45997.612089467591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45997.612089467591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45997.612089467591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45997.612089467591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45997.612089467591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45997.612089467591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45997.612089467591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45997.612089467591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45997.612089467591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45997.612089467591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45997.612089467591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45997.612089467591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45997.612089467591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45997.612089467591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45997.612089467591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45997.612089467591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45997.612089467591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45997.612089467591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45997.612089467591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45997.612089467591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45997.612089467591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45997.612089467591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45997.612089467591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45997.612089467591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45997.612089467591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45997.612089467591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45997.612089467591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45997.612089467591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45997.612089467591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45997.612089467591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45997.612089467591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45997.612089467591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45997.612089467591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45997.612089467591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45997.612089467591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45997.612089467591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45997.612089467591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45997.612089467591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45997.612089467591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45997.612089467591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45997.612089467591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45997.612089467591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45997.612089467591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45997.612089467591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45997.612089467591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45997.612089467591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45997.612089467591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45997.612089467591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45997.612089467591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45997.612089467591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45997.612089467591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45997.612089467591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45997.612089467591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45997.612089467591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45997.612089467591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45997.612089467591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45997.612089467591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45997.612089467591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45997.612089467591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45997.612089467591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45997.612089467591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45997.612089467591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45997.612089467591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45997.612089467591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45997.612089467591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45997.612089467591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45997.612089467591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45997.612089467591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45997.612089467591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45997.612089467591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45997.612089467591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45997.612089467591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45997.612089467591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45997.612089467591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45997.612089467591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45997.612089467591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45997.612089467591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45997.612089467591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45997.612089467591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45997.612089467591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45997.612089467591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45997.612089467591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45997.612089467591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45997.612089467591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45997.612089467591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45997.612089467591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45997.612089467591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45997.612089467591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45997.612089467591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45997.612089467591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45997.612089467591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45997.612089467591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45997.612089467591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45997.612089467591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45997.612089467591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45997.612089467591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45997.612089467591</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45997.612089467591</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45997.612089467591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45997.612089467591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45997.612089467591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45997.612089467591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45997.612089467591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45997.612089467591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45997.612089467591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45997.612089467591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45997.612089467591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45997.612089467591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45997.612089467591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45997.612089467591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45997.612089467591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45997.612089467591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45997.612089467591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45997.612089467591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45997.612089467591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45997.612089467591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45997.612089467591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45997.612089467591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45997.612089467591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45997.612089467591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45997.612089467591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45997.612089467591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45997.612089467591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45997.612089467591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45997.612089467591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45997.612089467591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45997.612089467591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45997.612089467591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45997.612089467591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45997.612089467591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45997.612089467591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45997.612089467591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45997.612089467591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45997.612089467591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45997.612089467591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45997.612089467591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45997.612089467591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45997.612089467591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45997.612089467591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45997.612089467591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45997.612089467591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45997.612089467591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45997.612089467591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45997.612089467591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45997.612089467591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45997.612089467591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45997.612089467591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45997.612089467591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45997.612089467591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45997.612089467591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45997.612089467591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45997.612089467591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45997.612089467591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45997.612089467591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45997.612089467591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45997.612089467591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45997.612089467591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45997.612089467591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45997.612089467591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45997.612089467591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45997.612089467591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45997.612089467591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45997.612089467591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45997.612089467591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45997.612089467591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45997.612089467591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45997.612089467591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45997.612089467591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45997.612089467591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45997.612089467591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45997.612089467591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45997.612089467591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45997.612089467591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45997.612089467591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45997.612089467591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45997.612089467591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45997.612089467591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45997.612089467591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45997.612089467591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45997.612089467591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45997.612089467591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45997.612089467591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45997.612089467591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45997.612089467591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45997.612089467591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45997.612089467591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45997.612089467591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45997.612089467591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45997.612089467591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45997.612089467591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45997.612089467591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45997.612089467591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45997.612089467591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45997.612089467591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45997.612089467591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45997.612089467591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45997.612089467591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45997.612089467591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45997.612089467591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45997.612089467591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45997.612089467591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45997.612089467591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45997.612089467591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45997.612089467591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45997.612089467591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45997.612089467591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45997.612089467591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45997.612089467591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45997.612089467591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45997.612089467591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45997.612089467591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45997.612089467591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45997.612089467591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45997.612089467591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45997.612089467591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45997.612089467591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45997.612089467591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45997.612089467591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45997.612089467591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45997.612089467591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45997.612089467591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45997.612089467591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45997.612089467591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45997.612089467591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45997.612089467591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45997.612089467591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45997.612089467591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45997.612089467591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45997.612089467591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45997.612089467591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45997.612089467591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45997.612089467591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45997.612089467591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45997.612089467591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45997.612089467591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45997.612089467591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45997.612089467591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45997.612089467591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45997.612089467591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45997.612089467591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45997.612089467591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45997.612089467591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45997.612089467591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45997.612089467591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45997.612089467591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45997.612089467591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45997.612089467591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45997.612089467591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45997.612089467591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45997.612089467591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45997.612089467591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45997.612089467591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45997.612089467591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45997.612089467591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45997.612089467591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45997.612089467591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45997.612089467591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45997.612089467591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45997.612089467591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45997.612089467591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45997.612089467591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45997.612089467591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45997.612089467591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45997.612089467591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45997.612089467591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45997.612089467591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45997.612089467591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45997.612089467591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45997.612089467591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45997.612089467591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45997.612089467591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45997.612089467591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45997.612089467591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45997.612089467591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45997.612089467591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45997.612089467591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45997.612089467591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45997.612089467591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45997.612089467591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45997.612089467591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45997.612089467591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45997.612089467591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45997.612089467591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45997.612089467591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45997.612089467591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45997.612089467591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45997.612089467591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45997.612089467591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45997.612089467591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45997.612089467591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45997.612089467591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45997.612089467591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45997.612089467591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45997.612089467591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45997.612089467591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45997.612089467591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45997.612089467591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45997.612089467591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45997.612089467591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45997.612089467591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45997.612089467591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45997.612089467591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45997.612089467591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45997.612089467591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45997.612089467591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45997.612089467591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45997.612089467591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45997.612089467591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45997.612089467591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45997.612089467591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45997.612089467591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45997.612089467591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45997.612089467591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45997.612089467591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45997.612089467591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45997.612089467591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45997.612089467591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45997.612089467591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45997.612089467591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45997.612089467591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45997.612089467591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45997.612089467591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45997.612089467591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45997.612089467591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45997.612089467591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45997.612089467591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45997.612089467591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45997.612089467591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45997.612089467591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45997.612089467591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45997.612089467591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45997.612089467591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45997.612089467591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45997.612089467591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45997.612089467591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45997.612089467591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45997.612089467591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45997.612089467591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45997.612089467591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45997.612089467591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45997.612089467591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45997.612089467591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45997.612089467591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45997.612089467591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45997.612089467591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45997.612089467591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45997.612089467591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45997.612089467591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45997.612089467591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45997.612089467591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45997.612089467591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45997.612089467591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45997.612089467591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45997.612089467591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45997.612089467591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45997.612089467591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45997.612089467591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45997.612089467591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45997.612089467591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45997.612089467591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45997.612089467591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45997.612089467591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45997.612089467591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45997.612089467591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45997.612089467591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45997.612089467591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45997.612089467591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45997.612089467591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45997.612089467591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45997.612089467591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45997.612089467591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45997.612089467591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45997.612089467591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45997.612089467591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45997.612089467591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45997.612089467591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45997.612089467591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45997.612089467591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45997.612089467591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45997.612089467591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45997.612089467591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45997.612089467591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45997.612089467591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45997.612089467591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45997.612089467591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45997.612089467591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45997.612089467591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45997.612089467591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45997.612089467591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45997.612089467591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45997.612089467591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45997.612089467591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45997.612089467591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45997.612089467591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45997.612089467591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45997.612089467591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45997.612089467591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45997.612089467591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45997.612089467591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45997.612089467591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45997.612089467591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45997.612089467591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45997.612089467591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45997.612089467591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45997.612089467591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45997.612089467591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45997.612089467591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45997.612089467591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45997.612089467591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45997.612089467591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45997.612089467591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45997.612089467591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45997.612089467591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45997.612089467591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45997.612089467591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45997.612089467591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45997.612089467591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45997.612089467591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45997.612089467591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45997.612089467591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45997.612089467591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45997.612089467591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45997.612089467591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45997.612089467591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45997.612089467591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45997.612089467591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45997.612089467591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45997.612089467591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45997.612089467591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45997.612089467591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45997.612089467591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45997.612089467591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45997.612089467591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45997.612089467591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45997.612089467591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45997.612089467591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45997.612089467591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45997.612089467591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45997.612089467591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45997.612089467591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45997.612089467591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45997.612089467591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45997.612089467591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45997.612089467591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45997.612089467591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45997.612089467591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45997.612089467591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45997.612089467591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45997.612089467591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45997.612089467591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45997.612089467591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45997.612089467591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45997.612089467591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45997.612089467591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45997.612089467591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45997.612089467591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45997.612089467591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45997.612089467591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45997.612089467591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45997.612089467591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45997.612089467591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45997.612089467591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45997.612089467591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45997.612089467591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45997.612089467591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45997.612089467591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45997.612089467591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45997.612089467591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45997.612089467591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45997.612089467591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45997.612089467591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45997.612089467591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45997.612089467591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45997.612089467591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45997.612089467591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45997.612089467591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45997.612089467591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45997.612089467591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45997.612089467591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45997.612089467591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45997.612089467591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45997.612089467591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45997.612089467591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45997.612089467591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45997.612089467591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45997.612089467591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45997.612089467591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45997.612089467591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45997.612089467591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45997.612089467591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45997.612089467591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45997.612089467591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45997.612089467591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45997.612089467591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45997.612089467591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45997.612089467591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45997.612089467591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45997.612089467591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45997.612089467591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45997.612089467591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45997.612089467591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45997.612089467591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45997.612089467591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45997.612089467591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45997.612089467591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45997.612089467591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45997.612089467591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45997.612089467591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45997.612089467591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45997.612089467591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45997.612089467591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45997.612089467591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45997.612089467591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45997.612089467591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45997.612089467591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45997.612089467591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45997.612089467591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45997.612089467591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45997.612089467591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45997.612089467591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45997.612089467591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45997.612089467591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45997.612089467591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45997.612089467591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45997.612089467591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45997.612089467591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45997.612089467591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45997.612089467591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45997.612089467591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45997.612089467591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45997.612089467591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45997.612089467591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45997.612089467591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45997.612089467591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45997.612089467591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45997.612089467591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45997.612089467591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45997.612089467591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45997.612089467591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45997.612089467591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45997.612089467591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45997.612089467591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45997.612089467591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45997.612089467591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45997.612089467591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45997.612089467591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45997.612089467591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45997.612089467591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45997.612089467591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45997.612089467591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45997.612089467591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45997.612089467591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45997.612089467591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45997.612089467591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45997.612089467591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45997.612089467591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45997.612089467591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45997.612089467591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45997.612089467591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45997.612089467591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45997.612089467591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45997.612089467591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45997.612089467591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45997.612089467591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45997.612089467591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45997.612089467591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45997.612089467591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45997.612089467591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45997.612089467591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45997.612089467591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45997.612089467591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45997.612089467591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45997.612089467591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45997.612089467591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45997.612089467591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45997.612089467591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45997.612089467591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45997.612089467591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45997.612089467591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45997.612089467591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45997.612089467591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45997.612089467591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45997.612089467591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45997.612089467591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45997.612089467591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45997.612089467591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45997.612089467591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45997.612089467591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45997.612089467591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45997.612089467591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45997.612089467591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45997.612089467591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45997.612089467591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45997.612089467591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45997.612089467591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45997.612089467591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45997.612089467591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45997.612089467591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45997.612089467591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45997.612089467591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45997.612089467591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45997.612089467591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45997.612089467591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45997.612089467591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45997.612089467591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45997.612089467591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45997.612089467591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45997.612089467591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45997.612089467591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45997.612089467591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45997.612089467591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45997.612089467591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45997.612089467591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45997.612089467591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45997.612089467591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45997.612089467591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45997.612089467591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45997.612089467591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45997.612089467591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45997.612089467591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45997.612089467591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45997.612089467591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45997.612089467591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45997.612089467591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45997.612089467591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45997.612089467591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45997.612089467591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45997.612089467591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45997.612089467591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45997.612089467591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45997.612089467591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45997.612089467591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45997.612089467591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45997.612089467591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45997.612089467591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45997.612089467591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45997.612089467591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45997.612089467591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45997.612089467591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45997.612089467591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45997.612089467591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45997.612089467591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45997.612089467591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45997.612089467591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45997.612089467591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45997.612089467591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45997.612089467591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45997.612089467591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45997.612089467591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45997.612089467591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45997.612089467591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45997.612089467591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45997.612089467591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45997.612089467591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45997.612089467591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45997.612089467591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45997.612089467591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45997.612089467591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45997.612089467591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45997.612089467591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45997.612089467591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45997.612089467591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45997.612089467591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45997.612089467591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45997.612089467591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45997.612089467591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45997.612089467591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45997.612089467591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45997.612089467591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45997.612089467591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45997.612089467591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45997.612089467591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45997.612089467591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45997.612089467591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45997.612089467591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45997.612089467591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45997.612089467591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45997.612089467591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45997.612089467591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45997.612089467591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45997.612089467591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45997.612089467591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45997.612089467591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45997.612089467591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45997.612089467591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45997.612089467591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45997.612089467591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45997.612089467591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45997.612089467591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45997.612089467591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45997.612089467591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45997.612089467591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45997.612089467591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45997.612089467591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45997.612089467591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45997.612089467591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45997.612089467591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45997.612089467591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45997.612089467591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45997.612089467591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45997.612089467591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45997.612089467591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45997.612089467591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45997.612089467591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45997.612089467591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45997.612089467591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45997.612089467591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45997.612089467591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45997.612089467591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45997.612089467591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45997.612089467591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45997.612089467591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45997.612089467591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45997.612089467591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45997.612089467591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45997.612089467591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45997.612089467591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45997.612089467591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45997.612089467591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45997.612089467591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45997.612089467591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45997.612089467591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45997.612089467591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45997.612089467591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45997.612089467591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45997.612089467591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45997.612089467591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45997.612089467591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45997.612089467591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45997.612089467591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45997.612089467591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45997.612089467591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45997.612089467591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45997.612089467591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45997.612089467591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45997.612089467591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45997.612089467591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45997.612089467591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45997.612089467591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45997.612089467591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45997.612089467591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45997.612089467591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45997.612089467591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45997.612089467591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45997.612089467591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45997.612089467591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45997.612089467591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45997.612089467591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45997.612089467591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45997.612089467591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45997.612089467591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45997.612089467591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45997.612089467591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45997.612089467591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45997.612089467591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45997.612089467591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45997.612089467591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45997.612089467591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45997.612089467591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45997.612089467591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45997.612089467591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45997.612089467591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45997.612089467591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45997.612089467591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45997.612089467591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45997.612089467591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45997.612089467591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45997.612089467591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45997.612089467591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45997.612089467591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45997.612089467591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45997.612089467591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45997.612089467591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45997.612089467591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45997.612089467591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45997.612089467591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45997.612089467591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45997.612089467591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45997.612089467591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45997.612089467591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45997.612089467591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45997.612089467591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45997.612089467591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45997.612089467591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45997.612089467591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45997.612089467591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45997.612089467591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45997.612089467591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45997.612089467591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45997.612089467591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45997.612089467591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45997.612089467591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45997.612089467591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45997.612089467591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45997.612089467591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45997.612089467591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45997.612089467591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45997.612089467591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45997.612089467591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45997.612089467591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45997.612089467591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45997.612089467591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45997.612089467591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45997.612089467591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45997.612089467591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45997.612089467591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45997.612089467591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45997.612089467591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45997.612089467591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45997.612089467591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45997.612089467591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45997.612089467591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45997.612089467591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45997.612089467591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45997.612089467591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45997.612089467591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45997.612089467591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45997.612089467591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45997.612089467591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45997.612089467591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45997.612089467591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45997.612089467591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45997.612089467591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45997.612089467591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45997.612089467591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45997.612089467591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45997.612089467591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45997.612089467591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45997.612089467591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45997.612089467591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45997.612089467591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45997.612089467591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45997.612089467591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45997.612089467591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45997.612089467591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45997.612089467591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45997.612089467591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45997.612089467591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45997.612089467591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45997.612089467591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45997.612089467591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45997.612089467591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45997.612089467591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45997.612089467591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45997.612089467591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45997.612089467591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45997.612089467591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45997.612089467591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45997.612089467591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45997.612089467591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45997.612089467591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45997.612089467591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45997.612089467591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45997.612089467591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45997.612089467591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45997.612089467591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45997.612089467591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45997.612089467591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45997.612089467591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45997.612089467591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45997.612089467591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45997.612089467591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45997.612089467591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45997.612089467591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45997.612089467591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45997.612089467591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45997.612089467591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45997.612089467591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45997.612089467591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45997.612089467591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45997.612089467591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45997.612089467591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45997.612089467591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45997.612089467591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45997.612089467591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45997.612089467591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45997.612089467591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45997.612089467591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45997.612089467591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45997.612089467591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45997.612089467591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45997.612089467591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45997.612089467591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45997.612089467591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45997.612089467591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45997.612089467591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45997.612089467591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45997.612089467591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45997.612089467591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45997.612089467591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45997.612089467591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45997.612089467591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45997.61208958333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45997.61208958333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45997.61208958333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45997.61208958333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45997.61208958333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45997.61208958333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45997.61208958333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45997.61208958333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45997.61208958333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45997.61208958333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45997.61208958333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45997.61208958333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45997.61208958333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45997.61208958333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45997.61208958333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45997.61208958333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45997.61208958333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45997.61208958333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45997.61208958333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45997.61208958333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45997.61208958333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45997.61208958333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45997.61208958333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45997.61208958333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45997.61208958333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45997.61208958333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45997.61208958333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45997.61208958333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45997.61208958333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45997.61208958333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45997.61208958333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45997.61208958333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45997.61208958333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45997.61208958333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45997.61208958333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45997.61208958333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45997.61208958333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45997.61208958333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45997.61208958333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45997.61208958333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45997.61208958333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45997.61208958333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45997.61208958333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45997.61208958333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45997.61208958333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45997.61208958333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45997.61208958333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45997.61208958333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45997.61208958333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45997.61208958333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45997.61208958333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45997.61208958333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45997.61208958333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45997.61208958333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45997.61208958333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45997.61208958333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45997.61208958333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45997.61208958333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45997.61208958333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45997.61208958333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45997.61208958333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45997.61208958333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45997.61208958333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45997.61208958333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45997.61208958333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45997.61208958333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45997.61208958333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45997.61208958333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45997.61208958333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45997.61208958333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45997.61208958333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45997.61208958333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45997.61208958333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45997.61208958333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45997.61208958333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45997.61208958333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45997.61208958333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45997.61208958333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45997.61208958333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45997.61208958333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45997.61208958333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45997.61208958333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45997.61208958333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45997.61208958333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45997.61208958333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45997.61208958333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45997.61208958333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45997.61208958333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45997.61208958333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45997.61208958333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45997.61208958333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45997.61208958333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45997.61208958333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45997.61208958333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45997.61208958333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45997.61208958333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45997.61208958333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45997.61208958333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45997.61208958333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45997.61208958333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45997.61208958333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45997.61208958333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45997.61208958333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45997.61208958333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45997.61208958333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45997.61208958333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45997.61208958333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45997.61208958333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45997.61208958333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45997.61208958333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45997.61208958333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45997.61208958333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45997.61208958333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45997.61208958333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45997.61208958333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45997.61208958333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45997.61208958333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45997.61208958333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45997.61208958333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45997.61208958333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45997.61208958333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45997.61208958333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45997.61208958333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45997.61208958333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45997.61208958333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45997.61208958333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45997.61208958333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45997.61208958333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294.13137187499524</v>
      </c>
      <c r="H2" s="91">
        <v>45703.474768518521</v>
      </c>
      <c r="I2" s="91" t="str">
        <f>IFERROR(VLOOKUP(D2,DB!A:F,6,0),"")</f>
        <v>SCECO</v>
      </c>
      <c r="J2" s="91" t="str">
        <f>IFERROR(VLOOKUP(D2,DB!A:G,7,0),"")</f>
        <v>Dead</v>
      </c>
      <c r="K2" s="93" t="s">
        <v>39123</v>
      </c>
      <c r="L2" s="87" t="str">
        <f>IFERROR(VLOOKUP(D2,DB!A:I,9,0),"")</f>
        <v>Latis</v>
      </c>
    </row>
    <row r="3" spans="1:16" ht="15" customHeight="1">
      <c r="A3" s="107" t="s">
        <v>39124</v>
      </c>
      <c r="B3" s="107" t="str">
        <f>IFERROR(VLOOKUP(D3,DB!A:K,11,0),"")</f>
        <v>R4</v>
      </c>
      <c r="C3" s="89">
        <v>2</v>
      </c>
      <c r="D3" s="87" t="s">
        <v>32840</v>
      </c>
      <c r="E3" s="90" t="s">
        <v>39106</v>
      </c>
      <c r="F3" s="91">
        <v>45997.492002314815</v>
      </c>
      <c r="G3" s="92">
        <f t="shared" ref="G3:G66" ca="1" si="0">IFERROR(NOW()-F3,"")</f>
        <v>0.12008715277625015</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39112</v>
      </c>
      <c r="F4" s="91">
        <v>45997.533333333333</v>
      </c>
      <c r="G4" s="92">
        <f t="shared" ca="1" si="0"/>
        <v>7.8756134258583188E-2</v>
      </c>
      <c r="H4" s="91">
        <v>45997.522280092591</v>
      </c>
      <c r="I4" s="107" t="str">
        <f>IFERROR(VLOOKUP(D4,DB!A:F,6,0),"")</f>
        <v>Generator-SG</v>
      </c>
      <c r="J4" s="107" t="str">
        <f>IFERROR(VLOOKUP(D4,DB!A:G,7,0),"")</f>
        <v>Good</v>
      </c>
      <c r="K4" s="93" t="s">
        <v>39127</v>
      </c>
      <c r="L4" s="87" t="str">
        <f>IFERROR(VLOOKUP(D4,DB!A:I,9,0),"")</f>
        <v>Latis</v>
      </c>
    </row>
    <row r="5" spans="1:16" ht="15" customHeight="1">
      <c r="A5" s="107" t="s">
        <v>39128</v>
      </c>
      <c r="B5" s="107" t="str">
        <f>IFERROR(VLOOKUP(D5,DB!A:K,11,0),"")</f>
        <v>R4</v>
      </c>
      <c r="C5" s="89">
        <v>1</v>
      </c>
      <c r="D5" s="87" t="s">
        <v>37052</v>
      </c>
      <c r="E5" s="90" t="s">
        <v>39106</v>
      </c>
      <c r="F5" s="91">
        <v>45997.55537037037</v>
      </c>
      <c r="G5" s="92">
        <f t="shared" ca="1" si="0"/>
        <v>5.6719097221503034E-2</v>
      </c>
      <c r="H5" s="91">
        <v>45997.549826388888</v>
      </c>
      <c r="I5" s="107" t="str">
        <f>IFERROR(VLOOKUP(D5,DB!A:F,6,0),"")</f>
        <v>Generator-SG</v>
      </c>
      <c r="J5" s="107" t="str">
        <f>IFERROR(VLOOKUP(D5,DB!A:G,7,0),"")</f>
        <v>Dead</v>
      </c>
      <c r="K5" s="93" t="s">
        <v>39129</v>
      </c>
      <c r="L5" s="87" t="str">
        <f>IFERROR(VLOOKUP(D5,DB!A:I,9,0),"")</f>
        <v>Latis</v>
      </c>
    </row>
    <row r="6" spans="1:16" ht="15" customHeight="1">
      <c r="A6" s="107" t="s">
        <v>39130</v>
      </c>
      <c r="B6" s="107" t="str">
        <f>IFERROR(VLOOKUP(D6,DB!A:K,11,0),"")</f>
        <v>R4</v>
      </c>
      <c r="C6" s="89">
        <v>1</v>
      </c>
      <c r="D6" s="87" t="s">
        <v>37399</v>
      </c>
      <c r="E6" s="90" t="s">
        <v>39106</v>
      </c>
      <c r="F6" s="91">
        <v>45997.559270833335</v>
      </c>
      <c r="G6" s="92">
        <f t="shared" ca="1" si="0"/>
        <v>5.2818634256254882E-2</v>
      </c>
      <c r="H6" s="91">
        <v>45997.553368055553</v>
      </c>
      <c r="I6" s="107" t="str">
        <f>IFERROR(VLOOKUP(D6,DB!A:F,6,0),"")</f>
        <v>SCECO</v>
      </c>
      <c r="J6" s="107" t="str">
        <f>IFERROR(VLOOKUP(D6,DB!A:G,7,0),"")</f>
        <v>Vandalized+Vandalized</v>
      </c>
      <c r="K6" s="93" t="s">
        <v>39131</v>
      </c>
      <c r="L6" s="87" t="str">
        <f>IFERROR(VLOOKUP(D6,DB!A:I,9,0),"")</f>
        <v>Latis</v>
      </c>
    </row>
    <row r="7" spans="1:16" ht="15" customHeight="1">
      <c r="A7" s="107" t="s">
        <v>39110</v>
      </c>
      <c r="B7" s="107" t="str">
        <f>IFERROR(VLOOKUP(D7,DB!A:K,11,0),"")</f>
        <v>R4</v>
      </c>
      <c r="C7" s="89">
        <v>1</v>
      </c>
      <c r="D7" s="87" t="s">
        <v>30637</v>
      </c>
      <c r="E7" s="90" t="s">
        <v>39106</v>
      </c>
      <c r="F7" s="91"/>
      <c r="G7" s="92">
        <f t="shared" ca="1" si="0"/>
        <v>45997.612089467591</v>
      </c>
      <c r="H7" s="91">
        <v>45997.557152777779</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0"/>
        <v>45997.612089467591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45997.612089467591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45997.612089467591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45997.612089467591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45997.612089467591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45997.612089467591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45997.612089467591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45997.612089467591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45997.612089467591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45997.612089467591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45997.612089467591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45997.612089467591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45997.612089467591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45997.612089467591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45997.612089467591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45997.612089467591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45997.612089467591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45997.612089467591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45997.612089467591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45997.612089467591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45997.612089467591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45997.612089467591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45997.612089467591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45997.612089467591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45997.612089467591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45997.612089467591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45997.612089467591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45997.612089467591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45997.612089467591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45997.612089467591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45997.612089467591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45997.612089467591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45997.612089467591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45997.612089467591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45997.612089467591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45997.612089467591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45997.612089467591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45997.612089467591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45997.612089467591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45997.612089467591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45997.612089467591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45997.612089467591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45997.612089467591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45997.612089467591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45997.612089467591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45997.612089467591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45997.612089467591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45997.612089467591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45997.612089467591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45997.612089467591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45997.612089467591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45997.612089467591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45997.612089467591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45997.612089467591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45997.612089467591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45997.612089467591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45997.612089467591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45997.612089467591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45997.612089467591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45997.612089467591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45997.612089467591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45997.612089467591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45997.612089467591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45997.612089467591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45997.612089467591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45997.612089467591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45997.612089467591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45997.612089467591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45997.612089467591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45997.612089467591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45997.612089467591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45997.612089467591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45997.612089467591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45997.612089467591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45997.612089467591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45997.612089467591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45997.612089467591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45997.612089467591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45997.612089467591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45997.612089467591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45997.612089467591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45997.612089467591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45997.612089467591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45997.612089467591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45997.612089467591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45997.612089467591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45997.612089467591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45997.612089467591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45997.612089467591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45997.612089467591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45997.612089467591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45997.612089467591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45997.612089467591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45997.612089467591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45997.612089467591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45997.612089467591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45997.612089467591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45997.612089467591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45997.612089467591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45997.612089467591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45997.612089467591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45997.612089467591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45997.612089467591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45997.612089467591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45997.612089467591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45997.612089467591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45997.612089467591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45997.612089467591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45997.612089467591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45997.612089467591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45997.612089467591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45997.612089467591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45997.612089467591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45997.612089467591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45997.612089467591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45997.612089467591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45997.612089467591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45997.612089467591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45997.612089467591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45997.612089467591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45997.612089467591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45997.612089467591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45997.612089467591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45997.612089467591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45997.612089467591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45997.612089467591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45997.612089467591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45997.612089467591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45997.612089467591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45997.612089467591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45997.612089467591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45997.612089467591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45997.612089467591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45997.612089467591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45997.612089467591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45997.612089467591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45997.612089467591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45997.612089467591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45997.612089467591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45997.612089467591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45997.612089467591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45997.612089467591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45997.612089467591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45997.612089467591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45997.612089467591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45997.612089467591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45997.612089467591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45997.612089467591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45997.612089467591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45997.612089467591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45997.612089467591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45997.612089467591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45997.612089467591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45997.612089467591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45997.612089467591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45997.612089467591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45997.612089467591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45997.612089467591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45997.612089467591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45997.612089467591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45997.612089467591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45997.612089467591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45997.612089467591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45997.612089467591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45997.612089467591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45997.612089467591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45997.612089467591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45997.612089467591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45997.612089467591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105.78002928240312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39112</v>
      </c>
      <c r="F3" s="38">
        <v>45926.188877314817</v>
      </c>
      <c r="G3" s="102">
        <f t="shared" ref="G3" ca="1" si="0">IFERROR(NOW()-F3,"")</f>
        <v>71.423212152774795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39112</v>
      </c>
      <c r="F4" s="104">
        <v>45948.661111111112</v>
      </c>
      <c r="G4" s="105">
        <f t="shared" ref="G4" ca="1" si="1">IFERROR(NOW()-F4,"")</f>
        <v>48.950978356479027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16.238790856477863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G7" ca="1" si="2">IFERROR(NOW()-F6,"")</f>
        <v>0.50460104166268138</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
      </c>
      <c r="C7" s="37"/>
      <c r="D7" s="37"/>
      <c r="E7" s="37"/>
      <c r="F7" s="38"/>
      <c r="G7" s="131">
        <f t="shared" ca="1" si="2"/>
        <v>45997.612089467591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45997.612089467591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45997.612089467591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45997.612089467591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45997.612089467591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45997.612089467591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45997.612089467591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45997.612089467591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45997.612089467591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45997.612089467591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45997.612089467591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45997.612089467591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45997.612089467591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45997.612089467591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45997.612089467591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45997.612089467591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45997.612089467591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45997.612089467591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45997.612089467591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45997.612089467591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45997.612089467591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45997.612089467591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45997.612089467591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45997.612089467591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45997.612089467591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45997.612089467591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45997.612089467591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45997.612089467591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45997.612089467591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45997.612089467591</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45997.612089467591</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45997.612089467591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45997.612089467591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45997.612089467591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45997.612089467591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45997.612089467591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45997.612089467591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45997.612089467591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45997.612089467591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45997.612089467591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45997.612089467591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45997.612089467591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45997.612089467591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45997.612089467591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45997.612089467591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45997.612089467591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45997.612089467591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45997.612089467591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45997.612089467591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45997.612089467591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45997.612089467591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45997.612089467591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45997.612089467591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45997.612089467591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45997.612089467591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45997.612089467591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45997.612089467591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45997.612089467591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45997.612089467591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45997.612089467591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45997.612089467591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45997.612089467591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45997.612089467591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45997.612089467591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45997.612089467591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45997.612089467591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45997.612089467591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45997.612089467591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45997.612089467591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45997.612089467591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45997.612089467591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45997.612089467591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45997.612089467591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45997.612089467591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45997.612089467591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45997.612089467591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45997.612089467591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45997.612089467591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45997.612089467591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45997.612089467591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45997.612089467591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45997.612089467591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45997.612089467591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45997.612089467591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45997.612089467591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45997.612089467591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45997.612089467591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45997.612089467591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45997.612089467591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45997.612089467591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45997.612089467591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45997.612089467591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45997.612089467591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45997.612089467591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45997.612089467591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45997.612089467591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45997.612089467591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45997.612089467591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45997.612089467591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45997.612089467591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45997.612089467591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45997.612089467591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45997.612089467591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45997.612089467591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45997.612089467591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45997.612089467591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45997.612089467591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45997.612089467591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45997.612089467591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45997.612089467591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45997.612089467591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45997.612089467591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45997.612089467591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45997.612089467591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45997.612089467591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45997.612089467591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45997.612089467591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45997.612089467591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45997.612089467591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45997.612089467591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45997.612089467591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45997.612089467591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45997.612089467591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45997.612089467591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45997.612089467591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45997.612089467591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45997.612089467591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45997.612089467591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45997.612089467591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45997.612089467591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45997.612089467591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45997.612089467591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45997.612089467591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45997.612089467591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45997.612089467591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45997.612089467591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45997.612089467591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45997.612089467591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45997.612089467591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45997.612089467591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45997.612089467591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45997.612089467591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45997.612089467591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45997.612089467591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45997.612089467591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45997.612089467591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45997.612089467591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45997.612089467591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45997.612089467591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45997.612089467591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45997.612089467591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45997.612089467591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45997.612089467591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45997.612089467591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45997.612089467591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45997.612089467591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45997.612089467591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45997.612089467591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45997.612089467591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45997.612089467591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45997.612089467591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45997.612089467591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45997.612089467591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45997.612089467591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45997.612089467591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45997.612089467591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45997.612089467591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45997.612089467591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45997.612089467591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45997.612089467591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45997.612089467591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45997.612089467591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45997.612089467591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45997.612089467591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45997.612089467591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45997.612089467591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45997.612089467591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45997.612089467591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45997.612089467591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45997.612089467591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45997.612089467591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45997.612089467591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45997.612089467591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45997.612089467591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45997.612089467591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45997.612089467591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45997.612089467591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45997.612089467591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45997.612089467591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45997.612089467591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45997.612089467591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45997.612089467591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45997.612089467591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45997.612089467591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45997.612089467591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45997.612089467591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45997.612089467591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45997.612089467591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45997.612089467591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45997.612089467591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45997.612089467591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45997.612089467591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45997.612089467591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45997.612089467591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45997.612089467591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45997.612089467591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45997.612089467591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45997.612089467591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45997.612089467591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45997.612089467591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45997.612089467591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45997.612089467591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45997.612089467591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45997.612089467591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45997.612089467591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45997.612089467591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45997.612089467591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45997.612089467591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45997.612089467591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45997.612089467591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45997.612089467591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45997.612089467591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45997.612089467591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45997.612089467591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45997.612089467591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45997.612089467591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45997.612089467591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45997.612089467591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45997.612089467591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45997.612089467591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45997.612089467591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45997.612089467591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45997.612089467591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45997.612089467591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45997.612089467591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45997.612089467591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45997.612089467591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45997.612089467591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45997.612089467591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45997.612089467591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45997.612089467591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45997.612089467591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45997.612089467591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45997.612089467591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45997.612089467591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45997.612089467591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45997.612089467591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45997.612089467591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45997.612089467591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45997.612089467591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45997.612089467591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45997.612089467591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45997.612089467591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45997.612089467591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45997.612089467591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45997.612089467591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45997.612089467591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45997.612089467591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45997.612089467591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45997.612089467591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45997.612089467591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45997.612089467591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45997.612089467591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45997.612089467591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45997.612089467591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45997.612089467591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45997.612089467591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45997.612089467591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45997.612089467591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45997.612089467591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45997.612089467591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45997.612089467591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45997.612089467591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45997.612089467591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45997.612089467591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45997.612089467591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45997.612089467591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45997.612089467591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45997.612089467591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45997.612089467591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45997.612089467591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45997.612089467591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45997.612089467591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45997.612089467591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45997.612089467591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45997.612089467591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45997.612089467591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45997.612089467591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45997.612089467591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45997.612089467591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45997.612089467591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45997.612089467591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45997.612089467591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45997.612089467591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45997.612089467591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45997.612089467591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45997.612089467591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45997.612089467591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45997.612089467591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45997.612089467591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45997.612089467591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45997.612089467591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45997.612089467591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45997.612089467591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45997.612089467591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45997.612089467591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45997.612089467591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45997.612089467591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45997.612089467591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45997.612089467591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45997.612089467591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45997.612089467591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45997.612089467591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45997.612089467591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45997.612089467591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45997.612089467591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45997.612089467591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45997.612089467591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45997.612089467591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45997.612089467591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45997.612089467591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45997.612089467591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45997.612089467591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45997.612089467591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45997.612089467591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45997.612089467591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45997.612089467591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45997.612089467591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45997.612089467591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45997.612089467591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45997.612089467591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45997.612089467591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45997.612089467591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45997.612089467591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45997.612089467591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45997.612089467591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45997.612089467591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45997.612089467591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45997.612089467591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45997.612089467591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45997.612089467591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45997.612089467591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45997.612089467591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45997.612089467591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45997.612089467591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45997.612089467591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45997.612089467591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45997.612089467591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45997.612089467591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45997.612089467591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45997.612089467591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45997.612089467591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45997.612089467591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45997.612089467591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45997.612089467591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45997.612089467591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45997.612089467591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45997.612089467591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45997.612089467591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45997.612089467591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45997.612089467591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45997.612089467591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45997.612089467591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45997.612089467591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45997.612089467591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45997.612089467591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45997.612089467591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45997.612089467591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45997.612089467591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45997.612089467591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45997.612089467591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45997.612089467591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45997.612089467591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45997.612089467591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45997.612089467591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45997.612089467591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45997.612089467591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45997.612089467591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45997.612089467591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45997.612089467591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45997.612089467591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45997.612089467591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45997.612089467591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45997.612089467591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45997.612089467591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45997.612089467591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45997.612089467591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45997.612089467591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45997.612089467591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45997.612089467591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45997.612089467591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45997.612089467591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45997.612089467591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45997.612089467591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45997.612089467591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45997.612089467591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45997.612089467591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45997.612089467591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45997.612089467591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45997.612089467591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45997.612089467591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45997.612089467591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45997.612089467591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45997.612089467591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45997.612089467591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45997.612089467591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45997.612089467591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45997.612089467591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45997.612089467591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45997.612089467591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45997.612089467591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45997.612089467591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45997.612089467591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45997.612089467591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45997.612089467591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45997.612089467591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45997.612089467591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45997.612089467591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45997.612089467591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45997.612089467591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45997.612089467591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45997.612089467591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45997.612089467591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45997.612089467591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45997.612089467591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45997.612089467591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45997.612089467591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45997.612089467591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45997.612089467591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45997.612089467591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45997.612089467591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45997.612089467591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45997.612089467591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45997.612089467591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45997.612089467591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45997.612089467591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45997.612089467591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45997.612089467591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45997.612089467591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45997.612089467591</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45997.612089467591</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2025-12-06T11:43:26Z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